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45" i="1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90"/>
  <c r="K8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7"/>
</calcChain>
</file>

<file path=xl/sharedStrings.xml><?xml version="1.0" encoding="utf-8"?>
<sst xmlns="http://schemas.openxmlformats.org/spreadsheetml/2006/main" count="293" uniqueCount="135">
  <si>
    <t>НУЗ Отделенческая больница на ст. Волховстврой ОАО "РЖД"</t>
  </si>
  <si>
    <t>Начальная (максимальная) цена, расчитана по каждой еденице Товара</t>
  </si>
  <si>
    <t>№ п/п</t>
  </si>
  <si>
    <t>Наименование товара, комплектация</t>
  </si>
  <si>
    <t>Ед. изменрения</t>
  </si>
  <si>
    <t>Кол-во ОМС</t>
  </si>
  <si>
    <t>Сумма, руб</t>
  </si>
  <si>
    <t>Цена за ед., с НДС, руб.</t>
  </si>
  <si>
    <t>1 КП</t>
  </si>
  <si>
    <t>Цена за ед. с НДС, руб</t>
  </si>
  <si>
    <t>Сумма, руб.</t>
  </si>
  <si>
    <t>2 кп</t>
  </si>
  <si>
    <t>Цена за ед.с НДС, руб.</t>
  </si>
  <si>
    <t>Начальная (максимальная) цена</t>
  </si>
  <si>
    <t>Актовегин р-р д/ин. 40 мг/мл 2 мл амп.№25</t>
  </si>
  <si>
    <t>Амоскиклав пор. д/приг.р-ра д/в/в 1.2 (1000 мг+200мг) флак №5</t>
  </si>
  <si>
    <t>Анальгин 500 мг №10 табл.</t>
  </si>
  <si>
    <t>Анальгин р-р 500 мг/мл 2 мл №10 в/в в/м</t>
  </si>
  <si>
    <t>Аспаркам- амп 5 мл №10</t>
  </si>
  <si>
    <t>Ацетилсалициловая кислота 500 мг №10 табл</t>
  </si>
  <si>
    <t>Акскорбиновая к-та р-р для в/в в/м 50 мг/мл 2 мл №10</t>
  </si>
  <si>
    <t>Натрия аденозинтрифосфат р-р в/в 10 мг/мл 1 смл амп №10</t>
  </si>
  <si>
    <t>Бетадин р-р местн и наруж 10% 120 мл флак.</t>
  </si>
  <si>
    <t>Бриллиантового зеленого р-р спитр 1% 10 мл флак</t>
  </si>
  <si>
    <t>Верошпирон 25 мг №20 таб</t>
  </si>
  <si>
    <t>Винпоцетин конц д/приг. Р-ра д/инф 0,5% 2 мл №10 амп</t>
  </si>
  <si>
    <t>Глицин 100 мл №50 табл. Подъяз</t>
  </si>
  <si>
    <t>Глюкоза 40% 10 мл №10 амп р-р в/в</t>
  </si>
  <si>
    <t>Глюкоза 5% 250 мл КП р-р д/инф №1</t>
  </si>
  <si>
    <t>Гордокс р-р в/в 10000КИЕ/мл 10 мл №25</t>
  </si>
  <si>
    <t>Дексаметазон 4мг/мл 1 мл №25 амп р-р д/ин</t>
  </si>
  <si>
    <t>Пропофол-Липуро 10 мг/мл 20 мл №5 амп эмульсия д/в/в вв</t>
  </si>
  <si>
    <t>Дротаверин 20 мг/мл 2 мл №10 амп р-р д/ин</t>
  </si>
  <si>
    <t>Дротаверин 40 мг №50 табл</t>
  </si>
  <si>
    <t>Инокаин гл капли 0,4% 5 мл флак</t>
  </si>
  <si>
    <t>Йод р-р наруж спиртовой 5% 10 мл стекло</t>
  </si>
  <si>
    <t>Кальция глюконат 10% р-р в/в и в/м 10 мл №10</t>
  </si>
  <si>
    <t>Каптоприл табл 25 мг№40</t>
  </si>
  <si>
    <t>Кардиект табл пролонг действия 20 мг №50</t>
  </si>
  <si>
    <t>Кордипин ретард таблетки с пполонг. Высв., п/п/о 20 мг №30</t>
  </si>
  <si>
    <t>Амиодарон конц. Для приг-я р-ра для в/в вед 50 мг/мл 3 мл №10</t>
  </si>
  <si>
    <t>Фамотидин лиоф д./приг р-рад/в/в введ 20 мг фл+р-ль №5</t>
  </si>
  <si>
    <t>Кеторолак р-р для в/в в/м 30 мг/мл 1 мл №10</t>
  </si>
  <si>
    <t>Комбилипен 2 мл №10 р-р для в/м вед</t>
  </si>
  <si>
    <t>Лидокаин р-р д/ин 20 мг/мл 2 мл №10</t>
  </si>
  <si>
    <t>Бупивакаин Гриндекс Спинал р-р д/интратекал вед 5мг/мл 4 мл амп №5</t>
  </si>
  <si>
    <t>Метронидазол р-р д/инф 5 мг/мл 100 мл</t>
  </si>
  <si>
    <t>Натрия хлорид 0,9% 1000мл КП-1, пп без вт уп р-р д/инф №1</t>
  </si>
  <si>
    <t>Натрия хлорид 0,9 250,00 мл КП-1 конт р-р д/инф</t>
  </si>
  <si>
    <t>Никотиновая кислота р-р 1% амп 1 мл №10</t>
  </si>
  <si>
    <t>Новокаин р-р д/ин 20 мг/мл 2 мл №10</t>
  </si>
  <si>
    <t>Новокаин р-р д/инъек 5 мг/мл 5 мл №10</t>
  </si>
  <si>
    <t>Октолипен 30 мг/мл 10 мл №10 конц д/приг р-ра амп</t>
  </si>
  <si>
    <t>Омепразол капс 20 мл №30</t>
  </si>
  <si>
    <t>Панангин конц для приг р-ра инф 10 мл №5</t>
  </si>
  <si>
    <t>Парацетамол р-р д/инф 10 мг/мл 100 мл №1 фл</t>
  </si>
  <si>
    <t>Пентоксифиллин р-р д/мин 20 мг/мл 5 мл амп №10</t>
  </si>
  <si>
    <t>Масло персиковое для нар прим 50 мл</t>
  </si>
  <si>
    <t>Пирацетам буфус р-р д/в/в в/м вед 200 мг/мл 5 мл амп №10</t>
  </si>
  <si>
    <t>Пиридоксин р-р д/ин 50 мг/мл 1 мл №10</t>
  </si>
  <si>
    <t>Платифиллина гидротартрат р-р д/подкожгн/введ 2 мг/мл 1 мл №10</t>
  </si>
  <si>
    <t>Преднизодон буфус 30 мг/мл 1 мл №10 амп р-р д/в/в/в/м введ</t>
  </si>
  <si>
    <t>Спазмалин р-р в/в и в/м 5 мл амп №5</t>
  </si>
  <si>
    <t>Рибоксин р-р д/ин в/в амп 20 мг/мл 10 мл №10</t>
  </si>
  <si>
    <t>Рибоксин р-р д/ин в/в мап 20 мг/мл 10 мл №10</t>
  </si>
  <si>
    <t>Сонапкс табл п/о 25 мг №60</t>
  </si>
  <si>
    <t>Сорбифер Дурулес №50 табл п/пленочной об</t>
  </si>
  <si>
    <t>Сотагексал табл 80 мг №20</t>
  </si>
  <si>
    <t>Супрастин р-р 20 мг/мл 1 мл №5 амп в/в в/м</t>
  </si>
  <si>
    <t>Хлоропирамин р-р для в/в и в/м введ 20 мг/*мл 1 мл №10 - конт яч. Уп</t>
  </si>
  <si>
    <t>Ревалгин р-р д/ин амп 5 мл №5</t>
  </si>
  <si>
    <t>Транексам 50 мг/мл 5 мл №10 р-р амп в/в введ</t>
  </si>
  <si>
    <t>Тиамин рр д/в/м введ 50 мг/мл амп 1 мл №10</t>
  </si>
  <si>
    <t>Торасемид -СЗ табл 10 мг №30</t>
  </si>
  <si>
    <t>Элзепам р-р в/в и в/м 1 мг/мл мап 1 мл №10</t>
  </si>
  <si>
    <t>Фензитат табл 1 мг №50</t>
  </si>
  <si>
    <t>Фолиевая кислота 1 мг №50 табл</t>
  </si>
  <si>
    <t>Фукорцин 10 мл флак</t>
  </si>
  <si>
    <t>Фурацилина р-р 0,02 % 200 мл флак</t>
  </si>
  <si>
    <t>Хлоргексидина юиглюконат 0,05% 100 мл фл п/эт р-р мест и наруж прим №1</t>
  </si>
  <si>
    <t>Хлорофиллипт 1% 50 мл спирт р-р</t>
  </si>
  <si>
    <t>Цефазолин-АКОС пор д/р-ра в/в и в/м 1г фл №50</t>
  </si>
  <si>
    <t>Цефотаксим1г пор в/в в/м №50</t>
  </si>
  <si>
    <t>Цефтриаксон 1г №50 пор д/приг р-ра в/в в/м флак</t>
  </si>
  <si>
    <t>Цитофлавин амп р-р в/в 10 мл №10</t>
  </si>
  <si>
    <t>Ципрофлоксацин р-р д/инф 2 мг/мл 100 мл</t>
  </si>
  <si>
    <t>Эналаприл табл 5 мг №20</t>
  </si>
  <si>
    <t>Эуфиллин 24 мг/мл 10 мл №10 р-р в/в</t>
  </si>
  <si>
    <t>Хлоргексидин спрей спирт д/наруж прим 0,5% 100 мл пластик</t>
  </si>
  <si>
    <t>упак</t>
  </si>
  <si>
    <t>Наименование Товара, комплектация</t>
  </si>
  <si>
    <t>Адреналин 0,1% 1 мл №5 амп р-р д/ин</t>
  </si>
  <si>
    <t>Амоксиклав пор д/приг р-ра д/в/в 1,2 (1000мг+200мг)флак №5</t>
  </si>
  <si>
    <t>Анаприлин 10 мг №50 таб</t>
  </si>
  <si>
    <t>Ацетилсалициловая кислота 500 мг №10 таб</t>
  </si>
  <si>
    <t>Аскорбиновая к-та р-р для в/в в/м 50 мг/мл 2 мл №10</t>
  </si>
  <si>
    <t xml:space="preserve">Бетадин р-р местн и наруж 10% 120 мл флак </t>
  </si>
  <si>
    <t>Бриллиантового зеленого р-р спирт 1% 10 мл флак</t>
  </si>
  <si>
    <t>Глюкоза 5% 250 мл КП-1 р-р д/инф №1</t>
  </si>
  <si>
    <t>Дексаметазон р-р д/ин 4 мг/мл 1 мл №10</t>
  </si>
  <si>
    <t>Пропофол-Липуро 10мг/мл 20 мл ;5 амп эмульсия д/в/в вв</t>
  </si>
  <si>
    <t>Глицин 100 мг №50 табл подъяз</t>
  </si>
  <si>
    <t>Йод р-р наруж спиртовой 5% 10мл стекло</t>
  </si>
  <si>
    <t>Каптоприл таб 25 мг №40</t>
  </si>
  <si>
    <t>Амиодарон конц. Для приг-я р-ра для в/в введ 50мг/мл 3 мл №10</t>
  </si>
  <si>
    <t>Фамотидин лиоф д/приг р-ра д/в/в введ 20 мг фл+р-ль №5</t>
  </si>
  <si>
    <t>Комбилипен 2 мл №10 р-р для в/м введ</t>
  </si>
  <si>
    <t>Лидокаин р-р д/ин 20 иг/мл 2 мл №10</t>
  </si>
  <si>
    <t>Бупивакаин Гриндекс Спинал р-р д/интратекал введ 5мг/мл 4 мл амп №5</t>
  </si>
  <si>
    <t>Мидокалм-Рихтер р-р в/в и в/м 100 мг+2,5 мг/мл 1 мл №5</t>
  </si>
  <si>
    <t>Нимулид табл 100 мг №20</t>
  </si>
  <si>
    <t>Натрия хлорид 0,9% 250,0 мл КП-1 конт р-р д/инф</t>
  </si>
  <si>
    <t>Новокаин р-р д/ин 200 мг/мл 2 мл №10</t>
  </si>
  <si>
    <t>Новокаин р-р д/инъек 5 мг/мл №10</t>
  </si>
  <si>
    <t>Омепразол капс 20 мг №30</t>
  </si>
  <si>
    <t>Пентоксифиллин р-р д/ин 20 мг/мл 5 мл амп №10</t>
  </si>
  <si>
    <t>Преднизолон буфус 30 мг/мл 1 мл №10 амп р-р д/в в/в в/м введ</t>
  </si>
  <si>
    <t>Сорбифер Дурулес №50 табл п/пленочн об</t>
  </si>
  <si>
    <t>Хлоропирамин р-р для в/в и в/м введ 20 мг/мл 1 мл №10-конт яч. Уп</t>
  </si>
  <si>
    <t>Транексам 50 мг/мл 5 мл №10 р-рамп в/в введ</t>
  </si>
  <si>
    <t>Тиамин р-р д/в/м введ 50 мг/мл амп 1 мл №10</t>
  </si>
  <si>
    <t>Элзепам р-р в/в и в/м 1 мг/мл амп 1 мл №10</t>
  </si>
  <si>
    <t>Фурацилина р-р 0,02% 200 мл флак</t>
  </si>
  <si>
    <t xml:space="preserve">Хлоргексидина биглюконат 0,05 % 100 мл фл п/эт р-р мест и наруж прим №1 </t>
  </si>
  <si>
    <t xml:space="preserve">Цефазолин -АКОС пор д/р-ра в/в и в/м 1г фл №50 </t>
  </si>
  <si>
    <t>Цефотаксим 1г пор в/в в/м №50</t>
  </si>
  <si>
    <t>Ед измер</t>
  </si>
  <si>
    <t>Кол-во по ПД</t>
  </si>
  <si>
    <t>КП №1</t>
  </si>
  <si>
    <t>Цена за ед, с НДС, руб</t>
  </si>
  <si>
    <t>Упак</t>
  </si>
  <si>
    <t>ИТОГО по КП</t>
  </si>
  <si>
    <t>3 КП</t>
  </si>
  <si>
    <t>КП №2</t>
  </si>
  <si>
    <t>КП №3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</si>
</sst>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5"/>
  <sheetViews>
    <sheetView tabSelected="1" workbookViewId="0">
      <selection activeCell="I92" sqref="I92"/>
    </sheetView>
  </sheetViews>
  <sheetFormatPr defaultRowHeight="15"/>
  <cols>
    <col min="1" max="1" width="7.85546875" customWidth="1"/>
    <col min="2" max="2" width="37" customWidth="1"/>
    <col min="3" max="3" width="13" customWidth="1"/>
    <col min="11" max="11" width="11.5703125" customWidth="1"/>
  </cols>
  <sheetData>
    <row r="2" spans="1:1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4" spans="1:14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>
      <c r="E5" s="8" t="s">
        <v>8</v>
      </c>
      <c r="F5" s="8"/>
      <c r="G5" s="8" t="s">
        <v>11</v>
      </c>
      <c r="H5" s="8"/>
      <c r="I5" s="8" t="s">
        <v>132</v>
      </c>
      <c r="J5" s="8"/>
    </row>
    <row r="6" spans="1:14" ht="60">
      <c r="A6" s="1" t="s">
        <v>2</v>
      </c>
      <c r="B6" s="2" t="s">
        <v>3</v>
      </c>
      <c r="C6" s="2" t="s">
        <v>4</v>
      </c>
      <c r="D6" s="2" t="s">
        <v>5</v>
      </c>
      <c r="E6" s="2" t="s">
        <v>7</v>
      </c>
      <c r="F6" s="3" t="s">
        <v>6</v>
      </c>
      <c r="G6" s="2" t="s">
        <v>9</v>
      </c>
      <c r="H6" s="2" t="s">
        <v>10</v>
      </c>
      <c r="I6" s="2" t="s">
        <v>12</v>
      </c>
      <c r="J6" s="2" t="s">
        <v>10</v>
      </c>
      <c r="K6" s="2" t="s">
        <v>13</v>
      </c>
    </row>
    <row r="7" spans="1:14" ht="30">
      <c r="A7" s="1">
        <v>1</v>
      </c>
      <c r="B7" s="4" t="s">
        <v>14</v>
      </c>
      <c r="C7" s="1" t="s">
        <v>89</v>
      </c>
      <c r="D7" s="1">
        <v>15</v>
      </c>
      <c r="E7" s="1">
        <v>2100</v>
      </c>
      <c r="F7" s="1">
        <v>31500</v>
      </c>
      <c r="G7" s="1">
        <v>2121</v>
      </c>
      <c r="H7" s="1">
        <v>31815</v>
      </c>
      <c r="I7" s="1">
        <v>2142</v>
      </c>
      <c r="J7" s="1">
        <v>32130</v>
      </c>
      <c r="K7" s="12">
        <f>(F7+H7+J7)/3</f>
        <v>31815</v>
      </c>
    </row>
    <row r="8" spans="1:14" ht="30">
      <c r="A8" s="1">
        <v>2</v>
      </c>
      <c r="B8" s="2" t="s">
        <v>15</v>
      </c>
      <c r="C8" s="1" t="s">
        <v>89</v>
      </c>
      <c r="D8" s="1">
        <v>12</v>
      </c>
      <c r="E8" s="1">
        <v>1025.05</v>
      </c>
      <c r="F8" s="1">
        <v>12312.6</v>
      </c>
      <c r="G8" s="1">
        <v>102.05</v>
      </c>
      <c r="H8" s="1">
        <v>12336</v>
      </c>
      <c r="I8" s="1">
        <v>1035.6500000000001</v>
      </c>
      <c r="J8" s="1">
        <v>12367.8</v>
      </c>
      <c r="K8" s="12">
        <f t="shared" ref="K8:K71" si="0">(F8+H8+J8)/3</f>
        <v>12338.799999999997</v>
      </c>
    </row>
    <row r="9" spans="1:14">
      <c r="A9" s="1">
        <v>3</v>
      </c>
      <c r="B9" s="1" t="s">
        <v>16</v>
      </c>
      <c r="C9" s="1" t="s">
        <v>89</v>
      </c>
      <c r="D9" s="1">
        <v>10</v>
      </c>
      <c r="E9" s="1">
        <v>8.7799999999999994</v>
      </c>
      <c r="F9" s="1">
        <v>87.8</v>
      </c>
      <c r="G9" s="1">
        <v>8.8699999999999992</v>
      </c>
      <c r="H9" s="1">
        <v>88.7</v>
      </c>
      <c r="I9" s="1">
        <v>8.9600000000000009</v>
      </c>
      <c r="J9" s="1">
        <v>89.6</v>
      </c>
      <c r="K9" s="12">
        <f t="shared" si="0"/>
        <v>88.7</v>
      </c>
    </row>
    <row r="10" spans="1:14" ht="30">
      <c r="A10" s="1">
        <v>4</v>
      </c>
      <c r="B10" s="2" t="s">
        <v>17</v>
      </c>
      <c r="C10" s="1" t="s">
        <v>89</v>
      </c>
      <c r="D10" s="1">
        <v>20</v>
      </c>
      <c r="E10" s="1">
        <v>69.3</v>
      </c>
      <c r="F10" s="1">
        <v>1386</v>
      </c>
      <c r="G10" s="1">
        <v>69.989999999999995</v>
      </c>
      <c r="H10" s="1">
        <v>1399.8</v>
      </c>
      <c r="I10" s="1">
        <v>70.69</v>
      </c>
      <c r="J10" s="1">
        <v>1413.8</v>
      </c>
      <c r="K10" s="12">
        <f t="shared" si="0"/>
        <v>1399.8666666666668</v>
      </c>
    </row>
    <row r="11" spans="1:14">
      <c r="A11" s="1">
        <v>5</v>
      </c>
      <c r="B11" s="1" t="s">
        <v>18</v>
      </c>
      <c r="C11" s="1" t="s">
        <v>89</v>
      </c>
      <c r="D11" s="1">
        <v>20</v>
      </c>
      <c r="E11" s="1">
        <v>62.78</v>
      </c>
      <c r="F11" s="1">
        <v>1255.5999999999999</v>
      </c>
      <c r="G11" s="1">
        <v>63</v>
      </c>
      <c r="H11" s="1">
        <v>1260</v>
      </c>
      <c r="I11" s="1">
        <v>63.04</v>
      </c>
      <c r="J11" s="1">
        <v>1260.8</v>
      </c>
      <c r="K11" s="12">
        <f t="shared" si="0"/>
        <v>1258.8</v>
      </c>
    </row>
    <row r="12" spans="1:14" ht="30">
      <c r="A12" s="1">
        <v>6</v>
      </c>
      <c r="B12" s="2" t="s">
        <v>19</v>
      </c>
      <c r="C12" s="1" t="s">
        <v>89</v>
      </c>
      <c r="D12" s="1">
        <v>20</v>
      </c>
      <c r="E12" s="1">
        <v>6.57</v>
      </c>
      <c r="F12" s="1">
        <v>131.4</v>
      </c>
      <c r="G12" s="1">
        <v>6.58</v>
      </c>
      <c r="H12" s="1">
        <v>131.6</v>
      </c>
      <c r="I12" s="1">
        <v>6.6</v>
      </c>
      <c r="J12" s="1">
        <v>132</v>
      </c>
      <c r="K12" s="12">
        <f t="shared" si="0"/>
        <v>131.66666666666666</v>
      </c>
    </row>
    <row r="13" spans="1:14" ht="30">
      <c r="A13" s="1">
        <v>7</v>
      </c>
      <c r="B13" s="2" t="s">
        <v>19</v>
      </c>
      <c r="C13" s="1" t="s">
        <v>89</v>
      </c>
      <c r="D13" s="1">
        <v>10</v>
      </c>
      <c r="E13" s="1">
        <v>5.78</v>
      </c>
      <c r="F13" s="1">
        <v>57.8</v>
      </c>
      <c r="G13" s="1">
        <v>5.8</v>
      </c>
      <c r="H13" s="1">
        <v>58</v>
      </c>
      <c r="I13" s="1">
        <v>5.81</v>
      </c>
      <c r="J13" s="1">
        <v>58.1</v>
      </c>
      <c r="K13" s="12">
        <f t="shared" si="0"/>
        <v>57.966666666666669</v>
      </c>
    </row>
    <row r="14" spans="1:14" ht="30">
      <c r="A14" s="1">
        <v>8</v>
      </c>
      <c r="B14" s="2" t="s">
        <v>20</v>
      </c>
      <c r="C14" s="1" t="s">
        <v>89</v>
      </c>
      <c r="D14" s="1">
        <v>30</v>
      </c>
      <c r="E14" s="1">
        <v>31.98</v>
      </c>
      <c r="F14" s="1">
        <v>959.4</v>
      </c>
      <c r="G14" s="1">
        <v>32.1</v>
      </c>
      <c r="H14" s="1">
        <v>963</v>
      </c>
      <c r="I14" s="1">
        <v>32.119999999999997</v>
      </c>
      <c r="J14" s="1">
        <v>963.6</v>
      </c>
      <c r="K14" s="12">
        <f t="shared" si="0"/>
        <v>962</v>
      </c>
    </row>
    <row r="15" spans="1:14" ht="30">
      <c r="A15" s="1">
        <v>9</v>
      </c>
      <c r="B15" s="2" t="s">
        <v>21</v>
      </c>
      <c r="C15" s="1" t="s">
        <v>89</v>
      </c>
      <c r="D15" s="1">
        <v>1</v>
      </c>
      <c r="E15" s="1">
        <v>369.66</v>
      </c>
      <c r="F15" s="1">
        <v>369.66</v>
      </c>
      <c r="G15" s="1">
        <v>368.65</v>
      </c>
      <c r="H15" s="1">
        <v>368.65</v>
      </c>
      <c r="I15" s="1">
        <v>377.05</v>
      </c>
      <c r="J15" s="1">
        <v>377.05</v>
      </c>
      <c r="K15" s="12">
        <f t="shared" si="0"/>
        <v>371.78666666666663</v>
      </c>
    </row>
    <row r="16" spans="1:14" ht="30">
      <c r="A16" s="1">
        <v>10</v>
      </c>
      <c r="B16" s="2" t="s">
        <v>22</v>
      </c>
      <c r="C16" s="1" t="s">
        <v>89</v>
      </c>
      <c r="D16" s="1">
        <v>2</v>
      </c>
      <c r="E16" s="1">
        <v>303.45</v>
      </c>
      <c r="F16" s="1">
        <v>606.9</v>
      </c>
      <c r="G16" s="1">
        <v>304</v>
      </c>
      <c r="H16" s="1">
        <v>608</v>
      </c>
      <c r="I16" s="1">
        <v>304.77999999999997</v>
      </c>
      <c r="J16" s="1">
        <v>609.55999999999995</v>
      </c>
      <c r="K16" s="12">
        <f t="shared" si="0"/>
        <v>608.15333333333331</v>
      </c>
    </row>
    <row r="17" spans="1:11" ht="30">
      <c r="A17" s="1">
        <v>11</v>
      </c>
      <c r="B17" s="2" t="s">
        <v>23</v>
      </c>
      <c r="C17" s="1" t="s">
        <v>89</v>
      </c>
      <c r="D17" s="1">
        <v>30</v>
      </c>
      <c r="E17" s="1">
        <v>8.06</v>
      </c>
      <c r="F17" s="1">
        <v>241.8</v>
      </c>
      <c r="G17" s="1">
        <v>8.14</v>
      </c>
      <c r="H17" s="1">
        <v>244.2</v>
      </c>
      <c r="I17" s="1">
        <v>8.2200000000000006</v>
      </c>
      <c r="J17" s="1">
        <v>246.6</v>
      </c>
      <c r="K17" s="12">
        <f t="shared" si="0"/>
        <v>244.20000000000002</v>
      </c>
    </row>
    <row r="18" spans="1:11">
      <c r="A18" s="1">
        <v>12</v>
      </c>
      <c r="B18" s="2" t="s">
        <v>24</v>
      </c>
      <c r="C18" s="1" t="s">
        <v>89</v>
      </c>
      <c r="D18" s="1">
        <v>20</v>
      </c>
      <c r="E18" s="1">
        <v>79.52</v>
      </c>
      <c r="F18" s="1">
        <v>1590.4</v>
      </c>
      <c r="G18" s="1">
        <v>79.8</v>
      </c>
      <c r="H18" s="1">
        <v>1596</v>
      </c>
      <c r="I18" s="1">
        <v>79.87</v>
      </c>
      <c r="J18" s="1">
        <v>1597.4</v>
      </c>
      <c r="K18" s="12">
        <f t="shared" si="0"/>
        <v>1594.6000000000001</v>
      </c>
    </row>
    <row r="19" spans="1:11" ht="30">
      <c r="A19" s="1">
        <v>13</v>
      </c>
      <c r="B19" s="2" t="s">
        <v>25</v>
      </c>
      <c r="C19" s="1" t="s">
        <v>89</v>
      </c>
      <c r="D19" s="1">
        <v>5</v>
      </c>
      <c r="E19" s="1">
        <v>74.81</v>
      </c>
      <c r="F19" s="1">
        <v>374.05</v>
      </c>
      <c r="G19" s="1">
        <v>75.099999999999994</v>
      </c>
      <c r="H19" s="1">
        <v>375.5</v>
      </c>
      <c r="I19" s="1">
        <v>75.14</v>
      </c>
      <c r="J19" s="1">
        <v>375.7</v>
      </c>
      <c r="K19" s="12">
        <f t="shared" si="0"/>
        <v>375.08333333333331</v>
      </c>
    </row>
    <row r="20" spans="1:11">
      <c r="A20" s="1">
        <v>14</v>
      </c>
      <c r="B20" s="1" t="s">
        <v>26</v>
      </c>
      <c r="C20" s="1" t="s">
        <v>89</v>
      </c>
      <c r="D20" s="1">
        <v>20</v>
      </c>
      <c r="E20" s="1">
        <v>33.72</v>
      </c>
      <c r="F20" s="1">
        <v>674.4</v>
      </c>
      <c r="G20" s="1">
        <v>33.799999999999997</v>
      </c>
      <c r="H20" s="1">
        <v>676</v>
      </c>
      <c r="I20" s="1">
        <v>33.86</v>
      </c>
      <c r="J20" s="1">
        <v>677.2</v>
      </c>
      <c r="K20" s="12">
        <f t="shared" si="0"/>
        <v>675.86666666666667</v>
      </c>
    </row>
    <row r="21" spans="1:11">
      <c r="A21" s="1">
        <v>15</v>
      </c>
      <c r="B21" s="1" t="s">
        <v>27</v>
      </c>
      <c r="C21" s="1" t="s">
        <v>89</v>
      </c>
      <c r="D21" s="1">
        <v>10</v>
      </c>
      <c r="E21" s="1">
        <v>45.61</v>
      </c>
      <c r="F21" s="1">
        <v>456.1</v>
      </c>
      <c r="G21" s="1">
        <v>45.7</v>
      </c>
      <c r="H21" s="1">
        <v>457</v>
      </c>
      <c r="I21" s="1">
        <v>45.8</v>
      </c>
      <c r="J21" s="1">
        <v>458</v>
      </c>
      <c r="K21" s="12">
        <f t="shared" si="0"/>
        <v>457.0333333333333</v>
      </c>
    </row>
    <row r="22" spans="1:11">
      <c r="A22" s="1">
        <v>16</v>
      </c>
      <c r="B22" s="1" t="s">
        <v>28</v>
      </c>
      <c r="C22" s="1" t="s">
        <v>89</v>
      </c>
      <c r="D22" s="1">
        <v>116</v>
      </c>
      <c r="E22" s="1">
        <v>35.19</v>
      </c>
      <c r="F22" s="1">
        <v>4082.04</v>
      </c>
      <c r="G22" s="1">
        <v>35.299999999999997</v>
      </c>
      <c r="H22" s="1">
        <v>4094.8</v>
      </c>
      <c r="I22" s="1">
        <v>35.340000000000003</v>
      </c>
      <c r="J22" s="1">
        <v>4099.4399999999996</v>
      </c>
      <c r="K22" s="12">
        <f t="shared" si="0"/>
        <v>4092.0933333333328</v>
      </c>
    </row>
    <row r="23" spans="1:11">
      <c r="A23" s="1">
        <v>17</v>
      </c>
      <c r="B23" s="1" t="s">
        <v>29</v>
      </c>
      <c r="C23" s="1" t="s">
        <v>89</v>
      </c>
      <c r="D23" s="1">
        <v>1</v>
      </c>
      <c r="E23" s="1">
        <v>5260.37</v>
      </c>
      <c r="F23" s="1">
        <v>5260.37</v>
      </c>
      <c r="G23" s="1">
        <v>5270</v>
      </c>
      <c r="H23" s="1">
        <v>5270</v>
      </c>
      <c r="I23" s="1">
        <v>5283.96</v>
      </c>
      <c r="J23" s="1">
        <v>5283.96</v>
      </c>
      <c r="K23" s="12">
        <f t="shared" si="0"/>
        <v>5271.4433333333327</v>
      </c>
    </row>
    <row r="24" spans="1:11" ht="30">
      <c r="A24" s="1">
        <v>18</v>
      </c>
      <c r="B24" s="2" t="s">
        <v>30</v>
      </c>
      <c r="C24" s="1" t="s">
        <v>89</v>
      </c>
      <c r="D24" s="1">
        <v>30</v>
      </c>
      <c r="E24" s="1">
        <v>272.44</v>
      </c>
      <c r="F24" s="1">
        <v>8173.2</v>
      </c>
      <c r="G24" s="1">
        <v>273</v>
      </c>
      <c r="H24" s="1">
        <v>8190</v>
      </c>
      <c r="I24" s="1">
        <v>273.63</v>
      </c>
      <c r="J24" s="1">
        <v>8208.9</v>
      </c>
      <c r="K24" s="12">
        <f t="shared" si="0"/>
        <v>8190.7</v>
      </c>
    </row>
    <row r="25" spans="1:11" ht="30">
      <c r="A25" s="1">
        <v>19</v>
      </c>
      <c r="B25" s="2" t="s">
        <v>31</v>
      </c>
      <c r="C25" s="1" t="s">
        <v>89</v>
      </c>
      <c r="D25" s="1">
        <v>6</v>
      </c>
      <c r="E25" s="1">
        <v>804.92</v>
      </c>
      <c r="F25" s="1">
        <v>4829.5200000000004</v>
      </c>
      <c r="G25" s="1">
        <v>808</v>
      </c>
      <c r="H25" s="1">
        <v>4848</v>
      </c>
      <c r="I25" s="1">
        <v>808.52</v>
      </c>
      <c r="J25" s="1">
        <v>4851.12</v>
      </c>
      <c r="K25" s="12">
        <f t="shared" si="0"/>
        <v>4842.88</v>
      </c>
    </row>
    <row r="26" spans="1:11" ht="30">
      <c r="A26" s="1">
        <v>20</v>
      </c>
      <c r="B26" s="2" t="s">
        <v>32</v>
      </c>
      <c r="C26" s="1" t="s">
        <v>89</v>
      </c>
      <c r="D26" s="1">
        <v>40</v>
      </c>
      <c r="E26" s="1">
        <v>61.3</v>
      </c>
      <c r="F26" s="1">
        <v>2452</v>
      </c>
      <c r="G26" s="1">
        <v>61.5</v>
      </c>
      <c r="H26" s="1">
        <v>2460</v>
      </c>
      <c r="I26" s="1">
        <v>61.55</v>
      </c>
      <c r="J26" s="1">
        <v>2462</v>
      </c>
      <c r="K26" s="12">
        <f t="shared" si="0"/>
        <v>2458</v>
      </c>
    </row>
    <row r="27" spans="1:11">
      <c r="A27" s="1">
        <v>21</v>
      </c>
      <c r="B27" s="1" t="s">
        <v>33</v>
      </c>
      <c r="C27" s="1" t="s">
        <v>89</v>
      </c>
      <c r="D27" s="1">
        <v>10</v>
      </c>
      <c r="E27" s="1">
        <v>36.61</v>
      </c>
      <c r="F27" s="1">
        <v>366.1</v>
      </c>
      <c r="G27" s="1">
        <v>36.700000000000003</v>
      </c>
      <c r="H27" s="1">
        <v>367</v>
      </c>
      <c r="I27" s="1">
        <v>36.76</v>
      </c>
      <c r="J27" s="1">
        <v>367.6</v>
      </c>
      <c r="K27" s="12">
        <f t="shared" si="0"/>
        <v>366.90000000000003</v>
      </c>
    </row>
    <row r="28" spans="1:11">
      <c r="A28" s="1">
        <v>22</v>
      </c>
      <c r="B28" s="1" t="s">
        <v>34</v>
      </c>
      <c r="C28" s="1" t="s">
        <v>89</v>
      </c>
      <c r="D28" s="1">
        <v>5</v>
      </c>
      <c r="E28" s="1">
        <v>113.57</v>
      </c>
      <c r="F28" s="1">
        <v>567.85</v>
      </c>
      <c r="G28" s="1">
        <v>114</v>
      </c>
      <c r="H28" s="1">
        <v>570</v>
      </c>
      <c r="I28" s="1">
        <v>114.07</v>
      </c>
      <c r="J28" s="1">
        <v>570.35</v>
      </c>
      <c r="K28" s="12">
        <f t="shared" si="0"/>
        <v>569.4</v>
      </c>
    </row>
    <row r="29" spans="1:11" ht="30">
      <c r="A29" s="1">
        <v>23</v>
      </c>
      <c r="B29" s="2" t="s">
        <v>35</v>
      </c>
      <c r="C29" s="1" t="s">
        <v>89</v>
      </c>
      <c r="D29" s="1">
        <v>20</v>
      </c>
      <c r="E29" s="1">
        <v>15.67</v>
      </c>
      <c r="F29" s="1">
        <v>313.39999999999998</v>
      </c>
      <c r="G29" s="1">
        <v>15.83</v>
      </c>
      <c r="H29" s="1">
        <v>316.60000000000002</v>
      </c>
      <c r="I29" s="1">
        <v>15.98</v>
      </c>
      <c r="J29" s="1">
        <v>319.60000000000002</v>
      </c>
      <c r="K29" s="12">
        <f t="shared" si="0"/>
        <v>316.53333333333336</v>
      </c>
    </row>
    <row r="30" spans="1:11" ht="30">
      <c r="A30" s="1">
        <v>24</v>
      </c>
      <c r="B30" s="2" t="s">
        <v>36</v>
      </c>
      <c r="C30" s="1" t="s">
        <v>89</v>
      </c>
      <c r="D30" s="1">
        <v>10</v>
      </c>
      <c r="E30" s="1">
        <v>181.37</v>
      </c>
      <c r="F30" s="1">
        <v>1813.7</v>
      </c>
      <c r="G30" s="1">
        <v>183</v>
      </c>
      <c r="H30" s="1">
        <v>1820</v>
      </c>
      <c r="I30" s="1">
        <v>182.16</v>
      </c>
      <c r="J30" s="1">
        <v>1821.6</v>
      </c>
      <c r="K30" s="12">
        <f t="shared" si="0"/>
        <v>1818.4333333333332</v>
      </c>
    </row>
    <row r="31" spans="1:11">
      <c r="A31" s="1">
        <v>25</v>
      </c>
      <c r="B31" s="1" t="s">
        <v>37</v>
      </c>
      <c r="C31" s="1" t="s">
        <v>89</v>
      </c>
      <c r="D31" s="1">
        <v>5</v>
      </c>
      <c r="E31" s="1">
        <v>17.36</v>
      </c>
      <c r="F31" s="1">
        <v>86.8</v>
      </c>
      <c r="G31" s="1">
        <v>17.399999999999999</v>
      </c>
      <c r="H31" s="1">
        <v>87</v>
      </c>
      <c r="I31" s="1">
        <v>17.440000000000001</v>
      </c>
      <c r="J31" s="1">
        <v>87.2</v>
      </c>
      <c r="K31" s="12">
        <f t="shared" si="0"/>
        <v>87</v>
      </c>
    </row>
    <row r="32" spans="1:11" ht="30">
      <c r="A32" s="1">
        <v>26</v>
      </c>
      <c r="B32" s="2" t="s">
        <v>38</v>
      </c>
      <c r="C32" s="1" t="s">
        <v>89</v>
      </c>
      <c r="D32" s="1">
        <v>5</v>
      </c>
      <c r="E32" s="1">
        <v>119.41</v>
      </c>
      <c r="F32" s="1">
        <v>597.04999999999995</v>
      </c>
      <c r="G32" s="1">
        <v>119.8</v>
      </c>
      <c r="H32" s="1">
        <v>599</v>
      </c>
      <c r="I32" s="1">
        <v>119.93</v>
      </c>
      <c r="J32" s="1">
        <v>599.65</v>
      </c>
      <c r="K32" s="12">
        <f t="shared" si="0"/>
        <v>598.56666666666661</v>
      </c>
    </row>
    <row r="33" spans="1:11" ht="30">
      <c r="A33" s="1">
        <v>27</v>
      </c>
      <c r="B33" s="2" t="s">
        <v>39</v>
      </c>
      <c r="C33" s="1" t="s">
        <v>89</v>
      </c>
      <c r="D33" s="1">
        <v>5</v>
      </c>
      <c r="E33" s="1">
        <v>118.79</v>
      </c>
      <c r="F33" s="1">
        <v>593.95000000000005</v>
      </c>
      <c r="G33" s="1">
        <v>119.98</v>
      </c>
      <c r="H33" s="1">
        <v>599.9</v>
      </c>
      <c r="I33" s="1">
        <v>121.17</v>
      </c>
      <c r="J33" s="1">
        <v>605.85</v>
      </c>
      <c r="K33" s="12">
        <f t="shared" si="0"/>
        <v>599.9</v>
      </c>
    </row>
    <row r="34" spans="1:11" ht="30">
      <c r="A34" s="1">
        <v>28</v>
      </c>
      <c r="B34" s="2" t="s">
        <v>40</v>
      </c>
      <c r="C34" s="1" t="s">
        <v>89</v>
      </c>
      <c r="D34" s="1">
        <v>5</v>
      </c>
      <c r="E34" s="1">
        <v>234.32</v>
      </c>
      <c r="F34" s="1">
        <v>1171.5999999999999</v>
      </c>
      <c r="G34" s="1">
        <v>235</v>
      </c>
      <c r="H34" s="1">
        <v>1175</v>
      </c>
      <c r="I34" s="1">
        <v>235.34</v>
      </c>
      <c r="J34" s="1">
        <v>1176.7</v>
      </c>
      <c r="K34" s="12">
        <f t="shared" si="0"/>
        <v>1174.4333333333334</v>
      </c>
    </row>
    <row r="35" spans="1:11" ht="30">
      <c r="A35" s="1">
        <v>29</v>
      </c>
      <c r="B35" s="2" t="s">
        <v>41</v>
      </c>
      <c r="C35" s="1" t="s">
        <v>89</v>
      </c>
      <c r="D35" s="1">
        <v>5</v>
      </c>
      <c r="E35" s="1">
        <v>309.08</v>
      </c>
      <c r="F35" s="1">
        <v>1545.4</v>
      </c>
      <c r="G35" s="1">
        <v>310</v>
      </c>
      <c r="H35" s="1">
        <v>1550</v>
      </c>
      <c r="I35" s="1">
        <v>310.43</v>
      </c>
      <c r="J35" s="1">
        <v>1552.15</v>
      </c>
      <c r="K35" s="12">
        <f t="shared" si="0"/>
        <v>1549.1833333333334</v>
      </c>
    </row>
    <row r="36" spans="1:11" ht="30">
      <c r="A36" s="1">
        <v>30</v>
      </c>
      <c r="B36" s="2" t="s">
        <v>42</v>
      </c>
      <c r="C36" s="1" t="s">
        <v>89</v>
      </c>
      <c r="D36" s="1">
        <v>8</v>
      </c>
      <c r="E36" s="1">
        <v>79.849999999999994</v>
      </c>
      <c r="F36" s="1">
        <v>638.79999999999995</v>
      </c>
      <c r="G36" s="1">
        <v>80</v>
      </c>
      <c r="H36" s="1">
        <v>640</v>
      </c>
      <c r="I36" s="1">
        <v>80.2</v>
      </c>
      <c r="J36" s="1">
        <v>641.6</v>
      </c>
      <c r="K36" s="12">
        <f t="shared" si="0"/>
        <v>640.13333333333333</v>
      </c>
    </row>
    <row r="37" spans="1:11" ht="30">
      <c r="A37" s="1">
        <v>31</v>
      </c>
      <c r="B37" s="2" t="s">
        <v>42</v>
      </c>
      <c r="C37" s="1" t="s">
        <v>89</v>
      </c>
      <c r="D37" s="1">
        <v>42</v>
      </c>
      <c r="E37" s="1">
        <v>79.849999999999994</v>
      </c>
      <c r="F37" s="1">
        <v>3353.7</v>
      </c>
      <c r="G37" s="1">
        <v>80</v>
      </c>
      <c r="H37" s="1">
        <v>3360</v>
      </c>
      <c r="I37" s="1">
        <v>80.2</v>
      </c>
      <c r="J37" s="1">
        <v>3368.4</v>
      </c>
      <c r="K37" s="12">
        <f t="shared" si="0"/>
        <v>3360.7000000000003</v>
      </c>
    </row>
    <row r="38" spans="1:11">
      <c r="A38" s="1">
        <v>32</v>
      </c>
      <c r="B38" s="1" t="s">
        <v>43</v>
      </c>
      <c r="C38" s="1" t="s">
        <v>89</v>
      </c>
      <c r="D38" s="1">
        <v>30</v>
      </c>
      <c r="E38" s="1">
        <v>317.24</v>
      </c>
      <c r="F38" s="1">
        <v>9517.2000000000007</v>
      </c>
      <c r="G38" s="1">
        <v>320.41000000000003</v>
      </c>
      <c r="H38" s="1">
        <v>9612.2999999999993</v>
      </c>
      <c r="I38" s="1">
        <v>323.58</v>
      </c>
      <c r="J38" s="1">
        <v>9707.4</v>
      </c>
      <c r="K38" s="12">
        <f t="shared" si="0"/>
        <v>9612.3000000000011</v>
      </c>
    </row>
    <row r="39" spans="1:11">
      <c r="A39" s="1">
        <v>33</v>
      </c>
      <c r="B39" s="1" t="s">
        <v>44</v>
      </c>
      <c r="C39" s="1" t="s">
        <v>89</v>
      </c>
      <c r="D39" s="1">
        <v>15</v>
      </c>
      <c r="E39" s="1">
        <v>116.86</v>
      </c>
      <c r="F39" s="1">
        <v>1752.9</v>
      </c>
      <c r="G39" s="1">
        <v>117</v>
      </c>
      <c r="H39" s="1">
        <v>1755</v>
      </c>
      <c r="I39" s="1">
        <v>117.37</v>
      </c>
      <c r="J39" s="1">
        <v>1760.55</v>
      </c>
      <c r="K39" s="12">
        <f t="shared" si="0"/>
        <v>1756.1499999999999</v>
      </c>
    </row>
    <row r="40" spans="1:11" ht="30">
      <c r="A40" s="1">
        <v>34</v>
      </c>
      <c r="B40" s="2" t="s">
        <v>45</v>
      </c>
      <c r="C40" s="1" t="s">
        <v>89</v>
      </c>
      <c r="D40" s="1">
        <v>2</v>
      </c>
      <c r="E40" s="1">
        <v>672.33</v>
      </c>
      <c r="F40" s="1">
        <v>1344.66</v>
      </c>
      <c r="G40" s="1">
        <v>675</v>
      </c>
      <c r="H40" s="1">
        <v>1350</v>
      </c>
      <c r="I40" s="1">
        <v>675.35</v>
      </c>
      <c r="J40" s="1">
        <v>1350.7</v>
      </c>
      <c r="K40" s="12">
        <f t="shared" si="0"/>
        <v>1348.4533333333331</v>
      </c>
    </row>
    <row r="41" spans="1:11">
      <c r="A41" s="1">
        <v>35</v>
      </c>
      <c r="B41" s="1" t="s">
        <v>46</v>
      </c>
      <c r="C41" s="1" t="s">
        <v>89</v>
      </c>
      <c r="D41" s="1">
        <v>100</v>
      </c>
      <c r="E41" s="1">
        <v>35.08</v>
      </c>
      <c r="F41" s="1">
        <v>3508</v>
      </c>
      <c r="G41" s="1">
        <v>35.200000000000003</v>
      </c>
      <c r="H41" s="1">
        <v>3520</v>
      </c>
      <c r="I41" s="1">
        <v>35.229999999999997</v>
      </c>
      <c r="J41" s="1">
        <v>3523</v>
      </c>
      <c r="K41" s="12">
        <f t="shared" si="0"/>
        <v>3517</v>
      </c>
    </row>
    <row r="42" spans="1:11" ht="30">
      <c r="A42" s="1">
        <v>36</v>
      </c>
      <c r="B42" s="2" t="s">
        <v>47</v>
      </c>
      <c r="C42" s="1" t="s">
        <v>89</v>
      </c>
      <c r="D42" s="1">
        <v>1500</v>
      </c>
      <c r="E42" s="1">
        <v>65.77</v>
      </c>
      <c r="F42" s="1">
        <v>98655</v>
      </c>
      <c r="G42" s="1">
        <v>68</v>
      </c>
      <c r="H42" s="1">
        <v>102000</v>
      </c>
      <c r="I42" s="1">
        <v>68.930000000000007</v>
      </c>
      <c r="J42" s="1">
        <v>103395</v>
      </c>
      <c r="K42" s="12">
        <f t="shared" si="0"/>
        <v>101350</v>
      </c>
    </row>
    <row r="43" spans="1:11" ht="30">
      <c r="A43" s="1">
        <v>37</v>
      </c>
      <c r="B43" s="2" t="s">
        <v>48</v>
      </c>
      <c r="C43" s="1" t="s">
        <v>89</v>
      </c>
      <c r="D43" s="1">
        <v>2008</v>
      </c>
      <c r="E43" s="1">
        <v>32.21</v>
      </c>
      <c r="F43" s="1">
        <v>64677.68</v>
      </c>
      <c r="G43" s="1">
        <v>32.299999999999997</v>
      </c>
      <c r="H43" s="1">
        <v>64858.400000000001</v>
      </c>
      <c r="I43" s="1">
        <v>32.340000000000003</v>
      </c>
      <c r="J43" s="1">
        <v>64938.720000000001</v>
      </c>
      <c r="K43" s="12">
        <f t="shared" si="0"/>
        <v>64824.933333333327</v>
      </c>
    </row>
    <row r="44" spans="1:11" ht="30">
      <c r="A44" s="1">
        <v>38</v>
      </c>
      <c r="B44" s="2" t="s">
        <v>49</v>
      </c>
      <c r="C44" s="1" t="s">
        <v>89</v>
      </c>
      <c r="D44" s="1">
        <v>60</v>
      </c>
      <c r="E44" s="1">
        <v>53.9</v>
      </c>
      <c r="F44" s="1">
        <v>3234</v>
      </c>
      <c r="G44" s="1">
        <v>54.44</v>
      </c>
      <c r="H44" s="1">
        <v>3266.4</v>
      </c>
      <c r="I44" s="1">
        <v>54.98</v>
      </c>
      <c r="J44" s="1">
        <v>3298.8</v>
      </c>
      <c r="K44" s="12">
        <f t="shared" si="0"/>
        <v>3266.4</v>
      </c>
    </row>
    <row r="45" spans="1:11">
      <c r="A45" s="1">
        <v>39</v>
      </c>
      <c r="B45" s="1" t="s">
        <v>50</v>
      </c>
      <c r="C45" s="1" t="s">
        <v>89</v>
      </c>
      <c r="D45" s="1">
        <v>10</v>
      </c>
      <c r="E45" s="1">
        <v>18.600000000000001</v>
      </c>
      <c r="F45" s="1">
        <v>186</v>
      </c>
      <c r="G45" s="1">
        <v>1864</v>
      </c>
      <c r="H45" s="1">
        <v>186.4</v>
      </c>
      <c r="I45" s="1">
        <v>18.68</v>
      </c>
      <c r="J45" s="1">
        <v>186.8</v>
      </c>
      <c r="K45" s="12">
        <f t="shared" si="0"/>
        <v>186.4</v>
      </c>
    </row>
    <row r="46" spans="1:11" ht="30">
      <c r="A46" s="1">
        <v>40</v>
      </c>
      <c r="B46" s="2" t="s">
        <v>51</v>
      </c>
      <c r="C46" s="1" t="s">
        <v>89</v>
      </c>
      <c r="D46" s="1">
        <v>30</v>
      </c>
      <c r="E46" s="1">
        <v>25.4</v>
      </c>
      <c r="F46" s="1">
        <v>762</v>
      </c>
      <c r="G46" s="1">
        <v>25.45</v>
      </c>
      <c r="H46" s="1">
        <v>763.5</v>
      </c>
      <c r="I46" s="1">
        <v>25.5</v>
      </c>
      <c r="J46" s="1">
        <v>765</v>
      </c>
      <c r="K46" s="12">
        <f t="shared" si="0"/>
        <v>763.5</v>
      </c>
    </row>
    <row r="47" spans="1:11" ht="30">
      <c r="A47" s="1">
        <v>41</v>
      </c>
      <c r="B47" s="2" t="s">
        <v>52</v>
      </c>
      <c r="C47" s="1" t="s">
        <v>89</v>
      </c>
      <c r="D47" s="1">
        <v>3</v>
      </c>
      <c r="E47" s="1">
        <v>456.15</v>
      </c>
      <c r="F47" s="1">
        <v>1368.45</v>
      </c>
      <c r="G47" s="1">
        <v>458</v>
      </c>
      <c r="H47" s="1">
        <v>1374</v>
      </c>
      <c r="I47" s="1">
        <v>458.15</v>
      </c>
      <c r="J47" s="1">
        <v>1374.45</v>
      </c>
      <c r="K47" s="12">
        <f t="shared" si="0"/>
        <v>1372.3</v>
      </c>
    </row>
    <row r="48" spans="1:11">
      <c r="A48" s="1">
        <v>42</v>
      </c>
      <c r="B48" s="1" t="s">
        <v>53</v>
      </c>
      <c r="C48" s="1" t="s">
        <v>89</v>
      </c>
      <c r="D48" s="1">
        <v>30</v>
      </c>
      <c r="E48" s="1">
        <v>33.78</v>
      </c>
      <c r="F48" s="1">
        <v>1013.4</v>
      </c>
      <c r="G48" s="1">
        <v>33.799999999999997</v>
      </c>
      <c r="H48" s="1">
        <v>1014</v>
      </c>
      <c r="I48" s="1">
        <v>33.92</v>
      </c>
      <c r="J48" s="1">
        <v>1017.6</v>
      </c>
      <c r="K48" s="12">
        <f t="shared" si="0"/>
        <v>1015</v>
      </c>
    </row>
    <row r="49" spans="1:11" ht="30">
      <c r="A49" s="1">
        <v>43</v>
      </c>
      <c r="B49" s="2" t="s">
        <v>54</v>
      </c>
      <c r="C49" s="1" t="s">
        <v>89</v>
      </c>
      <c r="D49" s="1">
        <v>10</v>
      </c>
      <c r="E49" s="1">
        <v>149.05000000000001</v>
      </c>
      <c r="F49" s="1">
        <v>1490.5</v>
      </c>
      <c r="G49" s="1">
        <v>149.5</v>
      </c>
      <c r="H49" s="1">
        <v>1495</v>
      </c>
      <c r="I49" s="1">
        <v>149.69999999999999</v>
      </c>
      <c r="J49" s="1">
        <v>1497</v>
      </c>
      <c r="K49" s="12">
        <f t="shared" si="0"/>
        <v>1494.1666666666667</v>
      </c>
    </row>
    <row r="50" spans="1:11" ht="30">
      <c r="A50" s="1">
        <v>44</v>
      </c>
      <c r="B50" s="2" t="s">
        <v>55</v>
      </c>
      <c r="C50" s="1" t="s">
        <v>89</v>
      </c>
      <c r="D50" s="1">
        <v>100</v>
      </c>
      <c r="E50" s="1">
        <v>70.849999999999994</v>
      </c>
      <c r="F50" s="1">
        <v>7085</v>
      </c>
      <c r="G50" s="1">
        <v>71.099999999999994</v>
      </c>
      <c r="H50" s="1">
        <v>7110</v>
      </c>
      <c r="I50" s="1">
        <v>71.16</v>
      </c>
      <c r="J50" s="1">
        <v>7116</v>
      </c>
      <c r="K50" s="12">
        <f t="shared" si="0"/>
        <v>7103.666666666667</v>
      </c>
    </row>
    <row r="51" spans="1:11" ht="30">
      <c r="A51" s="1">
        <v>45</v>
      </c>
      <c r="B51" s="2" t="s">
        <v>56</v>
      </c>
      <c r="C51" s="1" t="s">
        <v>89</v>
      </c>
      <c r="D51" s="1">
        <v>30</v>
      </c>
      <c r="E51" s="1">
        <v>68.39</v>
      </c>
      <c r="F51" s="1">
        <v>2051.6999999999998</v>
      </c>
      <c r="G51" s="1">
        <v>68.599999999999994</v>
      </c>
      <c r="H51" s="1">
        <v>2058</v>
      </c>
      <c r="I51" s="1">
        <v>68.69</v>
      </c>
      <c r="J51" s="1">
        <v>2060.6999999999998</v>
      </c>
      <c r="K51" s="12">
        <f t="shared" si="0"/>
        <v>2056.7999999999997</v>
      </c>
    </row>
    <row r="52" spans="1:11">
      <c r="A52" s="1">
        <v>46</v>
      </c>
      <c r="B52" s="1" t="s">
        <v>57</v>
      </c>
      <c r="C52" s="1" t="s">
        <v>89</v>
      </c>
      <c r="D52" s="1">
        <v>1</v>
      </c>
      <c r="E52" s="1">
        <v>58.8</v>
      </c>
      <c r="F52" s="1">
        <v>58.8</v>
      </c>
      <c r="G52" s="1">
        <v>59.39</v>
      </c>
      <c r="H52" s="1">
        <v>59.39</v>
      </c>
      <c r="I52" s="1">
        <v>59.98</v>
      </c>
      <c r="J52" s="1">
        <v>59.98</v>
      </c>
      <c r="K52" s="12">
        <f t="shared" si="0"/>
        <v>59.389999999999993</v>
      </c>
    </row>
    <row r="53" spans="1:11" ht="30">
      <c r="A53" s="1">
        <v>47</v>
      </c>
      <c r="B53" s="2" t="s">
        <v>58</v>
      </c>
      <c r="C53" s="1" t="s">
        <v>89</v>
      </c>
      <c r="D53" s="1">
        <v>15</v>
      </c>
      <c r="E53" s="1">
        <v>109.62</v>
      </c>
      <c r="F53" s="1">
        <v>1644.3</v>
      </c>
      <c r="G53" s="1">
        <v>110.72</v>
      </c>
      <c r="H53" s="1">
        <v>1660.8</v>
      </c>
      <c r="I53" s="1">
        <v>111.81</v>
      </c>
      <c r="J53" s="1">
        <v>1677.15</v>
      </c>
      <c r="K53" s="12">
        <f t="shared" si="0"/>
        <v>1660.75</v>
      </c>
    </row>
    <row r="54" spans="1:11" ht="30">
      <c r="A54" s="1">
        <v>48</v>
      </c>
      <c r="B54" s="2" t="s">
        <v>59</v>
      </c>
      <c r="C54" s="1" t="s">
        <v>89</v>
      </c>
      <c r="D54" s="1">
        <v>20</v>
      </c>
      <c r="E54" s="1">
        <v>29.64</v>
      </c>
      <c r="F54" s="1">
        <v>592.79999999999995</v>
      </c>
      <c r="G54" s="1">
        <v>29.7</v>
      </c>
      <c r="H54" s="1">
        <v>594</v>
      </c>
      <c r="I54" s="1">
        <v>29.77</v>
      </c>
      <c r="J54" s="1">
        <v>595.4</v>
      </c>
      <c r="K54" s="12">
        <f t="shared" si="0"/>
        <v>594.06666666666661</v>
      </c>
    </row>
    <row r="55" spans="1:11" ht="30">
      <c r="A55" s="1">
        <v>49</v>
      </c>
      <c r="B55" s="2" t="s">
        <v>60</v>
      </c>
      <c r="C55" s="1" t="s">
        <v>89</v>
      </c>
      <c r="D55" s="1">
        <v>5</v>
      </c>
      <c r="E55" s="1">
        <v>56.85</v>
      </c>
      <c r="F55" s="1">
        <v>284.25</v>
      </c>
      <c r="G55" s="1">
        <v>57</v>
      </c>
      <c r="H55" s="1">
        <v>285</v>
      </c>
      <c r="I55" s="1">
        <v>57.09</v>
      </c>
      <c r="J55" s="1">
        <v>285.45</v>
      </c>
      <c r="K55" s="12">
        <f t="shared" si="0"/>
        <v>284.90000000000003</v>
      </c>
    </row>
    <row r="56" spans="1:11" ht="30">
      <c r="A56" s="1">
        <v>50</v>
      </c>
      <c r="B56" s="2" t="s">
        <v>61</v>
      </c>
      <c r="C56" s="1" t="s">
        <v>89</v>
      </c>
      <c r="D56" s="1">
        <v>12</v>
      </c>
      <c r="E56" s="1">
        <v>146.37</v>
      </c>
      <c r="F56" s="1">
        <v>1756.44</v>
      </c>
      <c r="G56" s="1">
        <v>146.9</v>
      </c>
      <c r="H56" s="1">
        <v>1762.8</v>
      </c>
      <c r="I56" s="1">
        <v>147.01</v>
      </c>
      <c r="J56" s="1">
        <v>1764.12</v>
      </c>
      <c r="K56" s="12">
        <f t="shared" si="0"/>
        <v>1761.12</v>
      </c>
    </row>
    <row r="57" spans="1:11">
      <c r="A57" s="1">
        <v>51</v>
      </c>
      <c r="B57" s="2" t="s">
        <v>62</v>
      </c>
      <c r="C57" s="1" t="s">
        <v>89</v>
      </c>
      <c r="D57" s="1">
        <v>30</v>
      </c>
      <c r="E57" s="1">
        <v>210</v>
      </c>
      <c r="F57" s="1">
        <v>6300</v>
      </c>
      <c r="G57" s="1">
        <v>212.1</v>
      </c>
      <c r="H57" s="1">
        <v>6363</v>
      </c>
      <c r="I57" s="1">
        <v>214.2</v>
      </c>
      <c r="J57" s="1">
        <v>6426</v>
      </c>
      <c r="K57" s="12">
        <f t="shared" si="0"/>
        <v>6363</v>
      </c>
    </row>
    <row r="58" spans="1:11" ht="30">
      <c r="A58" s="1">
        <v>52</v>
      </c>
      <c r="B58" s="2" t="s">
        <v>63</v>
      </c>
      <c r="C58" s="1" t="s">
        <v>89</v>
      </c>
      <c r="D58" s="1">
        <v>5</v>
      </c>
      <c r="E58" s="1">
        <v>41.44</v>
      </c>
      <c r="F58" s="1">
        <v>207.2</v>
      </c>
      <c r="G58" s="1">
        <v>41.85</v>
      </c>
      <c r="H58" s="1">
        <v>209.25</v>
      </c>
      <c r="I58" s="1">
        <v>42.27</v>
      </c>
      <c r="J58" s="1">
        <v>211.35</v>
      </c>
      <c r="K58" s="12">
        <f t="shared" si="0"/>
        <v>209.26666666666665</v>
      </c>
    </row>
    <row r="59" spans="1:11" ht="30">
      <c r="A59" s="1">
        <v>53</v>
      </c>
      <c r="B59" s="2" t="s">
        <v>64</v>
      </c>
      <c r="C59" s="1" t="s">
        <v>89</v>
      </c>
      <c r="D59" s="1">
        <v>15</v>
      </c>
      <c r="E59" s="1">
        <v>61.6</v>
      </c>
      <c r="F59" s="1">
        <v>924</v>
      </c>
      <c r="G59" s="1">
        <v>62.22</v>
      </c>
      <c r="H59" s="1">
        <v>933.3</v>
      </c>
      <c r="I59" s="1">
        <v>62.83</v>
      </c>
      <c r="J59" s="1">
        <v>942.45</v>
      </c>
      <c r="K59" s="12">
        <f t="shared" si="0"/>
        <v>933.25</v>
      </c>
    </row>
    <row r="60" spans="1:11">
      <c r="A60" s="1">
        <v>54</v>
      </c>
      <c r="B60" s="2" t="s">
        <v>65</v>
      </c>
      <c r="C60" s="1" t="s">
        <v>89</v>
      </c>
      <c r="D60" s="1">
        <v>2</v>
      </c>
      <c r="E60" s="1">
        <v>457.93</v>
      </c>
      <c r="F60" s="1">
        <v>915.86</v>
      </c>
      <c r="G60" s="1">
        <v>459</v>
      </c>
      <c r="H60" s="1">
        <v>918</v>
      </c>
      <c r="I60" s="1">
        <v>459.93</v>
      </c>
      <c r="J60" s="1">
        <v>919.86</v>
      </c>
      <c r="K60" s="12">
        <f t="shared" si="0"/>
        <v>917.90666666666675</v>
      </c>
    </row>
    <row r="61" spans="1:11" ht="30">
      <c r="A61" s="1">
        <v>55</v>
      </c>
      <c r="B61" s="2" t="s">
        <v>66</v>
      </c>
      <c r="C61" s="1" t="s">
        <v>89</v>
      </c>
      <c r="D61" s="1">
        <v>3</v>
      </c>
      <c r="E61" s="1">
        <v>644.69000000000005</v>
      </c>
      <c r="F61" s="1">
        <v>1934.07</v>
      </c>
      <c r="G61" s="1">
        <v>651.14</v>
      </c>
      <c r="H61" s="1">
        <v>1953.42</v>
      </c>
      <c r="I61" s="1">
        <v>657.58</v>
      </c>
      <c r="J61" s="1">
        <v>1972.74</v>
      </c>
      <c r="K61" s="12">
        <f t="shared" si="0"/>
        <v>1953.4099999999999</v>
      </c>
    </row>
    <row r="62" spans="1:11">
      <c r="A62" s="1">
        <v>56</v>
      </c>
      <c r="B62" s="2" t="s">
        <v>67</v>
      </c>
      <c r="C62" s="1" t="s">
        <v>89</v>
      </c>
      <c r="D62" s="1">
        <v>1</v>
      </c>
      <c r="E62" s="1">
        <v>81.599999999999994</v>
      </c>
      <c r="F62" s="1">
        <v>81.599999999999994</v>
      </c>
      <c r="G62" s="1">
        <v>81.86</v>
      </c>
      <c r="H62" s="1">
        <v>81.86</v>
      </c>
      <c r="I62" s="1">
        <v>81.96</v>
      </c>
      <c r="J62" s="1">
        <v>81.96</v>
      </c>
      <c r="K62" s="12">
        <f t="shared" si="0"/>
        <v>81.806666666666658</v>
      </c>
    </row>
    <row r="63" spans="1:11" ht="30">
      <c r="A63" s="1">
        <v>57</v>
      </c>
      <c r="B63" s="2" t="s">
        <v>68</v>
      </c>
      <c r="C63" s="1" t="s">
        <v>89</v>
      </c>
      <c r="D63" s="1">
        <v>4</v>
      </c>
      <c r="E63" s="1">
        <v>139.19</v>
      </c>
      <c r="F63" s="1">
        <v>556.76</v>
      </c>
      <c r="G63" s="1">
        <v>139.5</v>
      </c>
      <c r="H63" s="1">
        <v>558</v>
      </c>
      <c r="I63" s="1">
        <v>139.80000000000001</v>
      </c>
      <c r="J63" s="1">
        <v>559.20000000000005</v>
      </c>
      <c r="K63" s="12">
        <f t="shared" si="0"/>
        <v>557.98666666666668</v>
      </c>
    </row>
    <row r="64" spans="1:11" ht="30">
      <c r="A64" s="1">
        <v>58</v>
      </c>
      <c r="B64" s="2" t="s">
        <v>69</v>
      </c>
      <c r="C64" s="1" t="s">
        <v>89</v>
      </c>
      <c r="D64" s="1">
        <v>8</v>
      </c>
      <c r="E64" s="1">
        <v>222.68</v>
      </c>
      <c r="F64" s="1">
        <v>1781.44</v>
      </c>
      <c r="G64" s="1">
        <v>223</v>
      </c>
      <c r="H64" s="1">
        <v>1784</v>
      </c>
      <c r="I64" s="1">
        <v>223.65</v>
      </c>
      <c r="J64" s="1">
        <v>1789.2</v>
      </c>
      <c r="K64" s="12">
        <f t="shared" si="0"/>
        <v>1784.88</v>
      </c>
    </row>
    <row r="65" spans="1:11">
      <c r="A65" s="1">
        <v>59</v>
      </c>
      <c r="B65" s="2" t="s">
        <v>70</v>
      </c>
      <c r="C65" s="1" t="s">
        <v>89</v>
      </c>
      <c r="D65" s="1">
        <v>25</v>
      </c>
      <c r="E65" s="1">
        <v>200.2</v>
      </c>
      <c r="F65" s="1">
        <v>5005</v>
      </c>
      <c r="G65" s="1">
        <v>202.2</v>
      </c>
      <c r="H65" s="1">
        <v>5055</v>
      </c>
      <c r="I65" s="1">
        <v>204.2</v>
      </c>
      <c r="J65" s="1">
        <v>5105</v>
      </c>
      <c r="K65" s="12">
        <f t="shared" si="0"/>
        <v>5055</v>
      </c>
    </row>
    <row r="66" spans="1:11" ht="30">
      <c r="A66" s="1">
        <v>60</v>
      </c>
      <c r="B66" s="2" t="s">
        <v>71</v>
      </c>
      <c r="C66" s="1" t="s">
        <v>89</v>
      </c>
      <c r="D66" s="1">
        <v>1</v>
      </c>
      <c r="E66" s="1">
        <v>1719.19</v>
      </c>
      <c r="F66" s="1">
        <v>1719.19</v>
      </c>
      <c r="G66" s="1">
        <v>1726</v>
      </c>
      <c r="H66" s="1">
        <v>1726</v>
      </c>
      <c r="I66" s="1">
        <v>1726.89</v>
      </c>
      <c r="J66" s="1">
        <v>1726.89</v>
      </c>
      <c r="K66" s="12">
        <f t="shared" si="0"/>
        <v>1724.0266666666666</v>
      </c>
    </row>
    <row r="67" spans="1:11" ht="30">
      <c r="A67" s="1">
        <v>61</v>
      </c>
      <c r="B67" s="2" t="s">
        <v>72</v>
      </c>
      <c r="C67" s="1" t="s">
        <v>89</v>
      </c>
      <c r="D67" s="1">
        <v>20</v>
      </c>
      <c r="E67" s="1">
        <v>29.69</v>
      </c>
      <c r="F67" s="1">
        <v>593.79999999999995</v>
      </c>
      <c r="G67" s="1">
        <v>29.7</v>
      </c>
      <c r="H67" s="1">
        <v>594</v>
      </c>
      <c r="I67" s="1">
        <v>29.82</v>
      </c>
      <c r="J67" s="1">
        <v>596.4</v>
      </c>
      <c r="K67" s="12">
        <f t="shared" si="0"/>
        <v>594.73333333333323</v>
      </c>
    </row>
    <row r="68" spans="1:11">
      <c r="A68" s="1">
        <v>62</v>
      </c>
      <c r="B68" s="2" t="s">
        <v>73</v>
      </c>
      <c r="C68" s="1" t="s">
        <v>89</v>
      </c>
      <c r="D68" s="1">
        <v>1</v>
      </c>
      <c r="E68" s="1">
        <v>308</v>
      </c>
      <c r="F68" s="1">
        <v>308</v>
      </c>
      <c r="G68" s="1">
        <v>311.08</v>
      </c>
      <c r="H68" s="1">
        <v>311.08</v>
      </c>
      <c r="I68" s="1">
        <v>314.16000000000003</v>
      </c>
      <c r="J68" s="1">
        <v>314.16000000000003</v>
      </c>
      <c r="K68" s="12">
        <f t="shared" si="0"/>
        <v>311.08</v>
      </c>
    </row>
    <row r="69" spans="1:11" ht="30">
      <c r="A69" s="1">
        <v>63</v>
      </c>
      <c r="B69" s="2" t="s">
        <v>74</v>
      </c>
      <c r="C69" s="1" t="s">
        <v>89</v>
      </c>
      <c r="D69" s="1">
        <v>10</v>
      </c>
      <c r="E69" s="1">
        <v>137.37</v>
      </c>
      <c r="F69" s="1">
        <v>1373.7</v>
      </c>
      <c r="G69" s="1">
        <v>137.57</v>
      </c>
      <c r="H69" s="1">
        <v>1375.7</v>
      </c>
      <c r="I69" s="1">
        <v>137.97</v>
      </c>
      <c r="J69" s="1">
        <v>1379.7</v>
      </c>
      <c r="K69" s="12">
        <f t="shared" si="0"/>
        <v>1376.3666666666668</v>
      </c>
    </row>
    <row r="70" spans="1:11">
      <c r="A70" s="1">
        <v>64</v>
      </c>
      <c r="B70" s="2" t="s">
        <v>75</v>
      </c>
      <c r="C70" s="1" t="s">
        <v>89</v>
      </c>
      <c r="D70" s="1">
        <v>5</v>
      </c>
      <c r="E70" s="1">
        <v>108.13</v>
      </c>
      <c r="F70" s="1">
        <v>540.65</v>
      </c>
      <c r="G70" s="1">
        <v>108.3</v>
      </c>
      <c r="H70" s="1">
        <v>541.5</v>
      </c>
      <c r="I70" s="1">
        <v>108.6</v>
      </c>
      <c r="J70" s="1">
        <v>543</v>
      </c>
      <c r="K70" s="12">
        <f t="shared" si="0"/>
        <v>541.7166666666667</v>
      </c>
    </row>
    <row r="71" spans="1:11">
      <c r="A71" s="1">
        <v>65</v>
      </c>
      <c r="B71" s="2" t="s">
        <v>76</v>
      </c>
      <c r="C71" s="1" t="s">
        <v>89</v>
      </c>
      <c r="D71" s="1">
        <v>2</v>
      </c>
      <c r="E71" s="1">
        <v>30.63</v>
      </c>
      <c r="F71" s="1">
        <v>61.26</v>
      </c>
      <c r="G71" s="1">
        <v>30.7</v>
      </c>
      <c r="H71" s="1">
        <v>61.4</v>
      </c>
      <c r="I71" s="1">
        <v>30.76</v>
      </c>
      <c r="J71" s="1">
        <v>61.52</v>
      </c>
      <c r="K71" s="12">
        <f t="shared" si="0"/>
        <v>61.393333333333338</v>
      </c>
    </row>
    <row r="72" spans="1:11">
      <c r="A72" s="1">
        <v>66</v>
      </c>
      <c r="B72" s="2" t="s">
        <v>77</v>
      </c>
      <c r="C72" s="1" t="s">
        <v>89</v>
      </c>
      <c r="D72" s="1">
        <v>1</v>
      </c>
      <c r="E72" s="1">
        <v>18.48</v>
      </c>
      <c r="F72" s="1">
        <v>18.48</v>
      </c>
      <c r="G72" s="1">
        <v>18.66</v>
      </c>
      <c r="H72" s="1">
        <v>18.66</v>
      </c>
      <c r="I72" s="1">
        <v>18.850000000000001</v>
      </c>
      <c r="J72" s="1">
        <v>18.850000000000001</v>
      </c>
      <c r="K72" s="12">
        <f t="shared" ref="K72:K84" si="1">(F72+H72+J72)/3</f>
        <v>18.663333333333334</v>
      </c>
    </row>
    <row r="73" spans="1:11">
      <c r="A73" s="1">
        <v>67</v>
      </c>
      <c r="B73" s="2" t="s">
        <v>78</v>
      </c>
      <c r="C73" s="1" t="s">
        <v>89</v>
      </c>
      <c r="D73" s="1">
        <v>20</v>
      </c>
      <c r="E73" s="1">
        <v>81.2</v>
      </c>
      <c r="F73" s="1">
        <v>1624</v>
      </c>
      <c r="G73" s="1">
        <v>82.01</v>
      </c>
      <c r="H73" s="1">
        <v>1640.2</v>
      </c>
      <c r="I73" s="1">
        <v>82.82</v>
      </c>
      <c r="J73" s="1">
        <v>1656.4</v>
      </c>
      <c r="K73" s="12">
        <f t="shared" si="1"/>
        <v>1640.2</v>
      </c>
    </row>
    <row r="74" spans="1:11" ht="30">
      <c r="A74" s="1">
        <v>68</v>
      </c>
      <c r="B74" s="2" t="s">
        <v>79</v>
      </c>
      <c r="C74" s="1" t="s">
        <v>89</v>
      </c>
      <c r="D74" s="1">
        <v>60</v>
      </c>
      <c r="E74" s="1">
        <v>11.49</v>
      </c>
      <c r="F74" s="1">
        <v>689.4</v>
      </c>
      <c r="G74" s="1">
        <v>11.52</v>
      </c>
      <c r="H74" s="1">
        <v>691.2</v>
      </c>
      <c r="I74" s="1">
        <v>11.54</v>
      </c>
      <c r="J74" s="1">
        <v>692.4</v>
      </c>
      <c r="K74" s="12">
        <f t="shared" si="1"/>
        <v>691</v>
      </c>
    </row>
    <row r="75" spans="1:11">
      <c r="A75" s="5">
        <v>69</v>
      </c>
      <c r="B75" s="2" t="s">
        <v>80</v>
      </c>
      <c r="C75" s="1" t="s">
        <v>89</v>
      </c>
      <c r="D75" s="1">
        <v>40</v>
      </c>
      <c r="E75" s="1">
        <v>308</v>
      </c>
      <c r="F75" s="1">
        <v>12320</v>
      </c>
      <c r="G75" s="1">
        <v>311.08</v>
      </c>
      <c r="H75" s="1">
        <v>12443.2</v>
      </c>
      <c r="I75" s="1">
        <v>314.16000000000003</v>
      </c>
      <c r="J75" s="1">
        <v>12566.4</v>
      </c>
      <c r="K75" s="12">
        <f t="shared" si="1"/>
        <v>12443.199999999999</v>
      </c>
    </row>
    <row r="76" spans="1:11" ht="30">
      <c r="A76" s="5">
        <v>70</v>
      </c>
      <c r="B76" s="2" t="s">
        <v>81</v>
      </c>
      <c r="C76" s="1" t="s">
        <v>89</v>
      </c>
      <c r="D76" s="1">
        <v>2</v>
      </c>
      <c r="E76" s="1">
        <v>860.07</v>
      </c>
      <c r="F76" s="1">
        <v>1720.14</v>
      </c>
      <c r="G76" s="1">
        <v>863</v>
      </c>
      <c r="H76" s="1">
        <v>1726</v>
      </c>
      <c r="I76" s="1">
        <v>863.93</v>
      </c>
      <c r="J76" s="1">
        <v>1727.86</v>
      </c>
      <c r="K76" s="12">
        <f t="shared" si="1"/>
        <v>1724.6666666666667</v>
      </c>
    </row>
    <row r="77" spans="1:11">
      <c r="A77" s="5">
        <v>71</v>
      </c>
      <c r="B77" s="2" t="s">
        <v>82</v>
      </c>
      <c r="C77" s="1" t="s">
        <v>89</v>
      </c>
      <c r="D77" s="1">
        <v>10</v>
      </c>
      <c r="E77" s="1">
        <v>1091.28</v>
      </c>
      <c r="F77" s="1">
        <v>10912.8</v>
      </c>
      <c r="G77" s="1">
        <v>1095</v>
      </c>
      <c r="H77" s="1">
        <v>10950</v>
      </c>
      <c r="I77" s="1">
        <v>1096.17</v>
      </c>
      <c r="J77" s="1">
        <v>10961.7</v>
      </c>
      <c r="K77" s="12">
        <f t="shared" si="1"/>
        <v>10941.5</v>
      </c>
    </row>
    <row r="78" spans="1:11" ht="30">
      <c r="A78" s="5">
        <v>72</v>
      </c>
      <c r="B78" s="2" t="s">
        <v>83</v>
      </c>
      <c r="C78" s="1" t="s">
        <v>89</v>
      </c>
      <c r="D78" s="1">
        <v>6</v>
      </c>
      <c r="E78" s="1">
        <v>1213.51</v>
      </c>
      <c r="F78" s="1">
        <v>7281.06</v>
      </c>
      <c r="G78" s="1">
        <v>1225.6500000000001</v>
      </c>
      <c r="H78" s="1">
        <v>7353.9</v>
      </c>
      <c r="I78" s="1">
        <v>1237.78</v>
      </c>
      <c r="J78" s="1">
        <v>7426.68</v>
      </c>
      <c r="K78" s="12">
        <f t="shared" si="1"/>
        <v>7353.88</v>
      </c>
    </row>
    <row r="79" spans="1:11">
      <c r="A79" s="5">
        <v>73</v>
      </c>
      <c r="B79" s="2" t="s">
        <v>84</v>
      </c>
      <c r="C79" s="1" t="s">
        <v>89</v>
      </c>
      <c r="D79" s="1">
        <v>30</v>
      </c>
      <c r="E79" s="1">
        <v>1187.51</v>
      </c>
      <c r="F79" s="1">
        <v>35625.300000000003</v>
      </c>
      <c r="G79" s="1">
        <v>1190</v>
      </c>
      <c r="H79" s="1">
        <v>35700</v>
      </c>
      <c r="I79" s="1">
        <v>1192.83</v>
      </c>
      <c r="J79" s="1">
        <v>35784.9</v>
      </c>
      <c r="K79" s="12">
        <f t="shared" si="1"/>
        <v>35703.4</v>
      </c>
    </row>
    <row r="80" spans="1:11" ht="30">
      <c r="A80" s="5">
        <v>74</v>
      </c>
      <c r="B80" s="2" t="s">
        <v>85</v>
      </c>
      <c r="C80" s="1" t="s">
        <v>89</v>
      </c>
      <c r="D80" s="1">
        <v>100</v>
      </c>
      <c r="E80" s="1">
        <v>24.46</v>
      </c>
      <c r="F80" s="1">
        <v>2446</v>
      </c>
      <c r="G80" s="1">
        <v>24.5</v>
      </c>
      <c r="H80" s="1">
        <v>2450</v>
      </c>
      <c r="I80" s="1">
        <v>24.57</v>
      </c>
      <c r="J80" s="1">
        <v>2457</v>
      </c>
      <c r="K80" s="12">
        <f t="shared" si="1"/>
        <v>2451</v>
      </c>
    </row>
    <row r="81" spans="1:11">
      <c r="A81" s="5">
        <v>75</v>
      </c>
      <c r="B81" s="2" t="s">
        <v>86</v>
      </c>
      <c r="C81" s="1" t="s">
        <v>89</v>
      </c>
      <c r="D81" s="1">
        <v>15</v>
      </c>
      <c r="E81" s="1">
        <v>12.78</v>
      </c>
      <c r="F81" s="1">
        <v>191.7</v>
      </c>
      <c r="G81" s="1">
        <v>12.8</v>
      </c>
      <c r="H81" s="1">
        <v>192</v>
      </c>
      <c r="I81" s="1">
        <v>12.83</v>
      </c>
      <c r="J81" s="1">
        <v>192.45</v>
      </c>
      <c r="K81" s="12">
        <f t="shared" si="1"/>
        <v>192.04999999999998</v>
      </c>
    </row>
    <row r="82" spans="1:11">
      <c r="A82" s="5">
        <v>76</v>
      </c>
      <c r="B82" s="2" t="s">
        <v>87</v>
      </c>
      <c r="C82" s="1" t="s">
        <v>89</v>
      </c>
      <c r="D82" s="1">
        <v>45</v>
      </c>
      <c r="E82" s="1">
        <v>43.27</v>
      </c>
      <c r="F82" s="1">
        <v>1947.15</v>
      </c>
      <c r="G82" s="1">
        <v>43.35</v>
      </c>
      <c r="H82" s="1">
        <v>1950.75</v>
      </c>
      <c r="I82" s="1">
        <v>43.45</v>
      </c>
      <c r="J82" s="1">
        <v>1955.25</v>
      </c>
      <c r="K82" s="12">
        <f t="shared" si="1"/>
        <v>1951.05</v>
      </c>
    </row>
    <row r="83" spans="1:11">
      <c r="A83" s="5">
        <v>77</v>
      </c>
      <c r="B83" s="2" t="s">
        <v>87</v>
      </c>
      <c r="C83" s="1" t="s">
        <v>89</v>
      </c>
      <c r="D83" s="1">
        <v>5</v>
      </c>
      <c r="E83" s="1">
        <v>34.58</v>
      </c>
      <c r="F83" s="1">
        <v>172.9</v>
      </c>
      <c r="G83" s="1">
        <v>35</v>
      </c>
      <c r="H83" s="1">
        <v>175</v>
      </c>
      <c r="I83" s="1">
        <v>35.270000000000003</v>
      </c>
      <c r="J83" s="1">
        <v>176.35</v>
      </c>
      <c r="K83" s="12">
        <f t="shared" si="1"/>
        <v>174.75</v>
      </c>
    </row>
    <row r="84" spans="1:11" ht="30">
      <c r="A84" s="5">
        <v>78</v>
      </c>
      <c r="B84" s="2" t="s">
        <v>88</v>
      </c>
      <c r="C84" s="1" t="s">
        <v>89</v>
      </c>
      <c r="D84" s="1">
        <v>21</v>
      </c>
      <c r="E84" s="1">
        <v>18.21</v>
      </c>
      <c r="F84" s="1">
        <v>382.41</v>
      </c>
      <c r="G84" s="1">
        <v>18.22</v>
      </c>
      <c r="H84" s="1">
        <v>382.62</v>
      </c>
      <c r="I84" s="1">
        <v>18.22</v>
      </c>
      <c r="J84" s="1">
        <v>382.62</v>
      </c>
      <c r="K84" s="12">
        <f t="shared" si="1"/>
        <v>382.55</v>
      </c>
    </row>
    <row r="85" spans="1:11">
      <c r="A85" s="5"/>
      <c r="B85" s="1"/>
      <c r="C85" s="1"/>
      <c r="D85" s="1"/>
      <c r="E85" s="1"/>
      <c r="F85" s="1">
        <v>386466.34</v>
      </c>
      <c r="G85" s="1"/>
      <c r="H85" s="1">
        <v>391188.78</v>
      </c>
      <c r="I85" s="1"/>
      <c r="J85" s="1">
        <v>393775.44</v>
      </c>
      <c r="K85" s="1">
        <f>(F85+H85+J85)/3</f>
        <v>390476.85333333333</v>
      </c>
    </row>
    <row r="88" spans="1:11">
      <c r="E88" s="8" t="s">
        <v>128</v>
      </c>
      <c r="F88" s="8"/>
      <c r="G88" s="8" t="s">
        <v>133</v>
      </c>
      <c r="H88" s="8"/>
      <c r="I88" s="8" t="s">
        <v>134</v>
      </c>
      <c r="J88" s="8"/>
    </row>
    <row r="89" spans="1:11" ht="45">
      <c r="A89" s="1" t="s">
        <v>2</v>
      </c>
      <c r="B89" s="1" t="s">
        <v>90</v>
      </c>
      <c r="C89" s="1" t="s">
        <v>126</v>
      </c>
      <c r="D89" s="2" t="s">
        <v>127</v>
      </c>
      <c r="E89" s="2" t="s">
        <v>9</v>
      </c>
      <c r="F89" s="2" t="s">
        <v>6</v>
      </c>
      <c r="G89" s="2" t="s">
        <v>129</v>
      </c>
      <c r="H89" s="2" t="s">
        <v>10</v>
      </c>
      <c r="I89" s="2" t="s">
        <v>9</v>
      </c>
      <c r="J89" s="2" t="s">
        <v>10</v>
      </c>
      <c r="K89" s="2" t="s">
        <v>13</v>
      </c>
    </row>
    <row r="90" spans="1:11">
      <c r="A90" s="1">
        <v>1</v>
      </c>
      <c r="B90" s="2" t="s">
        <v>91</v>
      </c>
      <c r="C90" s="1" t="s">
        <v>130</v>
      </c>
      <c r="D90" s="1">
        <v>10</v>
      </c>
      <c r="E90" s="1">
        <v>79.099999999999994</v>
      </c>
      <c r="F90" s="1">
        <v>791</v>
      </c>
      <c r="G90" s="1">
        <v>82</v>
      </c>
      <c r="H90" s="1">
        <v>820</v>
      </c>
      <c r="I90" s="1">
        <v>82.9</v>
      </c>
      <c r="J90" s="1">
        <v>829</v>
      </c>
      <c r="K90" s="12">
        <f>(F90+H90+J90)/3</f>
        <v>813.33333333333337</v>
      </c>
    </row>
    <row r="91" spans="1:11" ht="30">
      <c r="A91" s="1">
        <v>2</v>
      </c>
      <c r="B91" s="2" t="s">
        <v>92</v>
      </c>
      <c r="C91" s="1" t="s">
        <v>130</v>
      </c>
      <c r="D91" s="1">
        <v>7</v>
      </c>
      <c r="E91" s="1">
        <v>1026.05</v>
      </c>
      <c r="F91" s="1">
        <v>7182.35</v>
      </c>
      <c r="G91" s="1">
        <v>1028.05</v>
      </c>
      <c r="H91" s="1">
        <v>7196.35</v>
      </c>
      <c r="I91" s="1">
        <v>1030.6500000000001</v>
      </c>
      <c r="J91" s="1">
        <v>7214.55</v>
      </c>
      <c r="K91" s="12">
        <f t="shared" ref="K91:K143" si="2">(F91+H91+J91)/3</f>
        <v>7197.75</v>
      </c>
    </row>
    <row r="92" spans="1:11" ht="30">
      <c r="A92" s="1">
        <v>3</v>
      </c>
      <c r="B92" s="2" t="s">
        <v>17</v>
      </c>
      <c r="C92" s="1" t="s">
        <v>130</v>
      </c>
      <c r="D92" s="1">
        <v>25</v>
      </c>
      <c r="E92" s="1">
        <v>69.3</v>
      </c>
      <c r="F92" s="1">
        <v>1732.5</v>
      </c>
      <c r="G92" s="1">
        <v>69.989999999999995</v>
      </c>
      <c r="H92" s="1">
        <v>1749.75</v>
      </c>
      <c r="I92" s="1">
        <v>70.69</v>
      </c>
      <c r="J92" s="1">
        <v>1767.25</v>
      </c>
      <c r="K92" s="12">
        <f t="shared" si="2"/>
        <v>1749.8333333333333</v>
      </c>
    </row>
    <row r="93" spans="1:11">
      <c r="A93" s="1">
        <v>4</v>
      </c>
      <c r="B93" s="2" t="s">
        <v>93</v>
      </c>
      <c r="C93" s="1" t="s">
        <v>130</v>
      </c>
      <c r="D93" s="1">
        <v>12</v>
      </c>
      <c r="E93" s="1">
        <v>15.97</v>
      </c>
      <c r="F93" s="1">
        <v>191.64</v>
      </c>
      <c r="G93" s="1">
        <v>16</v>
      </c>
      <c r="H93" s="1">
        <v>192</v>
      </c>
      <c r="I93" s="1">
        <v>16.04</v>
      </c>
      <c r="J93" s="1">
        <v>192.48</v>
      </c>
      <c r="K93" s="12">
        <f t="shared" si="2"/>
        <v>192.04</v>
      </c>
    </row>
    <row r="94" spans="1:11" ht="30">
      <c r="A94" s="1">
        <v>5</v>
      </c>
      <c r="B94" s="2" t="s">
        <v>94</v>
      </c>
      <c r="C94" s="1" t="s">
        <v>130</v>
      </c>
      <c r="D94" s="1">
        <v>11</v>
      </c>
      <c r="E94" s="1">
        <v>5.78</v>
      </c>
      <c r="F94" s="1">
        <v>63.58</v>
      </c>
      <c r="G94" s="1">
        <v>5.8</v>
      </c>
      <c r="H94" s="1">
        <v>63.8</v>
      </c>
      <c r="I94" s="1">
        <v>5.81</v>
      </c>
      <c r="J94" s="1">
        <v>63.91</v>
      </c>
      <c r="K94" s="12">
        <f t="shared" si="2"/>
        <v>63.763333333333328</v>
      </c>
    </row>
    <row r="95" spans="1:11" ht="30">
      <c r="A95" s="1">
        <v>6</v>
      </c>
      <c r="B95" s="2" t="s">
        <v>19</v>
      </c>
      <c r="C95" s="1" t="s">
        <v>130</v>
      </c>
      <c r="D95" s="1">
        <v>9</v>
      </c>
      <c r="E95" s="1">
        <v>7.35</v>
      </c>
      <c r="F95" s="1">
        <v>66.150000000000006</v>
      </c>
      <c r="G95" s="1">
        <v>7.36</v>
      </c>
      <c r="H95" s="1">
        <v>66.239999999999995</v>
      </c>
      <c r="I95" s="1">
        <v>7.38</v>
      </c>
      <c r="J95" s="1">
        <v>66.42</v>
      </c>
      <c r="K95" s="12">
        <f t="shared" si="2"/>
        <v>66.27</v>
      </c>
    </row>
    <row r="96" spans="1:11" ht="30">
      <c r="A96" s="1">
        <v>7</v>
      </c>
      <c r="B96" s="2" t="s">
        <v>95</v>
      </c>
      <c r="C96" s="1" t="s">
        <v>130</v>
      </c>
      <c r="D96" s="1">
        <v>20</v>
      </c>
      <c r="E96" s="1">
        <v>31.98</v>
      </c>
      <c r="F96" s="1">
        <v>639.6</v>
      </c>
      <c r="G96" s="1">
        <v>32.1</v>
      </c>
      <c r="H96" s="1">
        <v>642</v>
      </c>
      <c r="I96" s="1">
        <v>32.119999999999997</v>
      </c>
      <c r="J96" s="1">
        <v>642.4</v>
      </c>
      <c r="K96" s="12">
        <f t="shared" si="2"/>
        <v>641.33333333333337</v>
      </c>
    </row>
    <row r="97" spans="1:11" ht="30">
      <c r="A97" s="1">
        <v>8</v>
      </c>
      <c r="B97" s="2" t="s">
        <v>96</v>
      </c>
      <c r="C97" s="1" t="s">
        <v>130</v>
      </c>
      <c r="D97" s="1">
        <v>1</v>
      </c>
      <c r="E97" s="1">
        <v>303.45</v>
      </c>
      <c r="F97" s="1">
        <v>303.45</v>
      </c>
      <c r="G97" s="1">
        <v>304</v>
      </c>
      <c r="H97" s="1">
        <v>304</v>
      </c>
      <c r="I97" s="1">
        <v>304.77999999999997</v>
      </c>
      <c r="J97" s="1">
        <v>304.77999999999997</v>
      </c>
      <c r="K97" s="12">
        <f t="shared" si="2"/>
        <v>304.07666666666665</v>
      </c>
    </row>
    <row r="98" spans="1:11" ht="30">
      <c r="A98" s="1">
        <v>9</v>
      </c>
      <c r="B98" s="2" t="s">
        <v>97</v>
      </c>
      <c r="C98" s="1" t="s">
        <v>130</v>
      </c>
      <c r="D98" s="1">
        <v>10</v>
      </c>
      <c r="E98" s="1">
        <v>8.06</v>
      </c>
      <c r="F98" s="1">
        <v>80.599999999999994</v>
      </c>
      <c r="G98" s="1">
        <v>8.14</v>
      </c>
      <c r="H98" s="1">
        <v>81.400000000000006</v>
      </c>
      <c r="I98" s="1">
        <v>8.2200000000000006</v>
      </c>
      <c r="J98" s="1">
        <v>82.2</v>
      </c>
      <c r="K98" s="12">
        <f t="shared" si="2"/>
        <v>81.399999999999991</v>
      </c>
    </row>
    <row r="99" spans="1:11">
      <c r="A99" s="1">
        <v>10</v>
      </c>
      <c r="B99" s="2" t="s">
        <v>24</v>
      </c>
      <c r="C99" s="1" t="s">
        <v>130</v>
      </c>
      <c r="D99" s="1">
        <v>5</v>
      </c>
      <c r="E99" s="1">
        <v>79.52</v>
      </c>
      <c r="F99" s="1">
        <v>397.6</v>
      </c>
      <c r="G99" s="1">
        <v>79.8</v>
      </c>
      <c r="H99" s="1">
        <v>399</v>
      </c>
      <c r="I99" s="1">
        <v>79.87</v>
      </c>
      <c r="J99" s="1">
        <v>399.35</v>
      </c>
      <c r="K99" s="12">
        <f t="shared" si="2"/>
        <v>398.65000000000003</v>
      </c>
    </row>
    <row r="100" spans="1:11">
      <c r="A100" s="1">
        <v>11</v>
      </c>
      <c r="B100" s="2" t="s">
        <v>101</v>
      </c>
      <c r="C100" s="1" t="s">
        <v>130</v>
      </c>
      <c r="D100" s="1">
        <v>5</v>
      </c>
      <c r="E100" s="1">
        <v>33.72</v>
      </c>
      <c r="F100" s="1">
        <v>168.6</v>
      </c>
      <c r="G100" s="1">
        <v>33.799999999999997</v>
      </c>
      <c r="H100" s="1">
        <v>169</v>
      </c>
      <c r="I100" s="1">
        <v>33.86</v>
      </c>
      <c r="J100" s="1">
        <v>169.3</v>
      </c>
      <c r="K100" s="12">
        <f t="shared" si="2"/>
        <v>168.96666666666667</v>
      </c>
    </row>
    <row r="101" spans="1:11">
      <c r="A101" s="1">
        <v>12</v>
      </c>
      <c r="B101" s="2" t="s">
        <v>27</v>
      </c>
      <c r="C101" s="1" t="s">
        <v>130</v>
      </c>
      <c r="D101" s="1">
        <v>10</v>
      </c>
      <c r="E101" s="1">
        <v>45.61</v>
      </c>
      <c r="F101" s="1">
        <v>456.1</v>
      </c>
      <c r="G101" s="1">
        <v>45.7</v>
      </c>
      <c r="H101" s="1">
        <v>457</v>
      </c>
      <c r="I101" s="1">
        <v>45.8</v>
      </c>
      <c r="J101" s="1">
        <v>458</v>
      </c>
      <c r="K101" s="12">
        <f t="shared" si="2"/>
        <v>457.0333333333333</v>
      </c>
    </row>
    <row r="102" spans="1:11">
      <c r="A102" s="1">
        <v>13</v>
      </c>
      <c r="B102" s="2" t="s">
        <v>98</v>
      </c>
      <c r="C102" s="1" t="s">
        <v>130</v>
      </c>
      <c r="D102" s="1">
        <v>100</v>
      </c>
      <c r="E102" s="1">
        <v>35.19</v>
      </c>
      <c r="F102" s="1">
        <v>3519</v>
      </c>
      <c r="G102" s="1">
        <v>35.299999999999997</v>
      </c>
      <c r="H102" s="1">
        <v>3530</v>
      </c>
      <c r="I102" s="1">
        <v>35.340000000000003</v>
      </c>
      <c r="J102" s="1">
        <v>3534</v>
      </c>
      <c r="K102" s="12">
        <f t="shared" si="2"/>
        <v>3527.6666666666665</v>
      </c>
    </row>
    <row r="103" spans="1:11" ht="30">
      <c r="A103" s="1">
        <v>14</v>
      </c>
      <c r="B103" s="2" t="s">
        <v>30</v>
      </c>
      <c r="C103" s="1" t="s">
        <v>130</v>
      </c>
      <c r="D103" s="1">
        <v>1</v>
      </c>
      <c r="E103" s="1">
        <v>272.44</v>
      </c>
      <c r="F103" s="1">
        <v>272.44</v>
      </c>
      <c r="G103" s="1">
        <v>273</v>
      </c>
      <c r="H103" s="1">
        <v>273</v>
      </c>
      <c r="I103" s="1">
        <v>273.63</v>
      </c>
      <c r="J103" s="1">
        <v>273.63</v>
      </c>
      <c r="K103" s="12">
        <f t="shared" si="2"/>
        <v>273.02333333333337</v>
      </c>
    </row>
    <row r="104" spans="1:11" ht="30">
      <c r="A104" s="1">
        <v>15</v>
      </c>
      <c r="B104" s="2" t="s">
        <v>99</v>
      </c>
      <c r="C104" s="1" t="s">
        <v>130</v>
      </c>
      <c r="D104" s="1">
        <v>35</v>
      </c>
      <c r="E104" s="1">
        <v>108.22</v>
      </c>
      <c r="F104" s="1">
        <v>3787.7</v>
      </c>
      <c r="G104" s="1">
        <v>108.6</v>
      </c>
      <c r="H104" s="1">
        <v>3801</v>
      </c>
      <c r="I104" s="1">
        <v>108.69</v>
      </c>
      <c r="J104" s="1">
        <v>3804.15</v>
      </c>
      <c r="K104" s="12">
        <f t="shared" si="2"/>
        <v>3797.6166666666668</v>
      </c>
    </row>
    <row r="105" spans="1:11" ht="30">
      <c r="A105" s="1">
        <v>16</v>
      </c>
      <c r="B105" s="2" t="s">
        <v>100</v>
      </c>
      <c r="C105" s="1" t="s">
        <v>130</v>
      </c>
      <c r="D105" s="1">
        <v>6</v>
      </c>
      <c r="E105" s="1">
        <v>804.92</v>
      </c>
      <c r="F105" s="1">
        <v>4829.5200000000004</v>
      </c>
      <c r="G105" s="1">
        <v>808</v>
      </c>
      <c r="H105" s="1">
        <v>4848</v>
      </c>
      <c r="I105" s="1">
        <v>808.52</v>
      </c>
      <c r="J105" s="1">
        <v>4851.12</v>
      </c>
      <c r="K105" s="12">
        <f t="shared" si="2"/>
        <v>4842.88</v>
      </c>
    </row>
    <row r="106" spans="1:11">
      <c r="A106" s="1">
        <v>17</v>
      </c>
      <c r="B106" s="2" t="s">
        <v>34</v>
      </c>
      <c r="C106" s="1" t="s">
        <v>130</v>
      </c>
      <c r="D106" s="1">
        <v>5</v>
      </c>
      <c r="E106" s="1">
        <v>113.57</v>
      </c>
      <c r="F106" s="1">
        <v>567.85</v>
      </c>
      <c r="G106" s="1">
        <v>114</v>
      </c>
      <c r="H106" s="1">
        <v>570</v>
      </c>
      <c r="I106" s="1">
        <v>114.07</v>
      </c>
      <c r="J106" s="1">
        <v>570.35</v>
      </c>
      <c r="K106" s="12">
        <f t="shared" si="2"/>
        <v>569.4</v>
      </c>
    </row>
    <row r="107" spans="1:11" ht="30">
      <c r="A107" s="1">
        <v>18</v>
      </c>
      <c r="B107" s="2" t="s">
        <v>102</v>
      </c>
      <c r="C107" s="1" t="s">
        <v>130</v>
      </c>
      <c r="D107" s="1">
        <v>10</v>
      </c>
      <c r="E107" s="1">
        <v>15.67</v>
      </c>
      <c r="F107" s="1">
        <v>156.69999999999999</v>
      </c>
      <c r="G107" s="1">
        <v>15.83</v>
      </c>
      <c r="H107" s="1">
        <v>158.30000000000001</v>
      </c>
      <c r="I107" s="1">
        <v>15.98</v>
      </c>
      <c r="J107" s="1">
        <v>159.80000000000001</v>
      </c>
      <c r="K107" s="12">
        <f t="shared" si="2"/>
        <v>158.26666666666668</v>
      </c>
    </row>
    <row r="108" spans="1:11" ht="30">
      <c r="A108" s="1">
        <v>19</v>
      </c>
      <c r="B108" s="2" t="s">
        <v>36</v>
      </c>
      <c r="C108" s="1" t="s">
        <v>130</v>
      </c>
      <c r="D108" s="1">
        <v>10</v>
      </c>
      <c r="E108" s="1">
        <v>181.37</v>
      </c>
      <c r="F108" s="1">
        <v>1813.7</v>
      </c>
      <c r="G108" s="1">
        <v>182</v>
      </c>
      <c r="H108" s="1">
        <v>1820</v>
      </c>
      <c r="I108" s="1">
        <v>182.16</v>
      </c>
      <c r="J108" s="1">
        <v>1821.6</v>
      </c>
      <c r="K108" s="12">
        <f t="shared" si="2"/>
        <v>1818.4333333333332</v>
      </c>
    </row>
    <row r="109" spans="1:11">
      <c r="A109" s="1">
        <v>20</v>
      </c>
      <c r="B109" s="2" t="s">
        <v>103</v>
      </c>
      <c r="C109" s="1" t="s">
        <v>130</v>
      </c>
      <c r="D109" s="1">
        <v>15</v>
      </c>
      <c r="E109" s="1">
        <v>17.36</v>
      </c>
      <c r="F109" s="1">
        <v>260.39999999999998</v>
      </c>
      <c r="G109" s="1">
        <v>17.399999999999999</v>
      </c>
      <c r="H109" s="1">
        <v>261</v>
      </c>
      <c r="I109" s="1">
        <v>17.440000000000001</v>
      </c>
      <c r="J109" s="1">
        <v>261.60000000000002</v>
      </c>
      <c r="K109" s="12">
        <f t="shared" si="2"/>
        <v>261</v>
      </c>
    </row>
    <row r="110" spans="1:11" ht="30">
      <c r="A110" s="1">
        <v>21</v>
      </c>
      <c r="B110" s="2" t="s">
        <v>104</v>
      </c>
      <c r="C110" s="1" t="s">
        <v>130</v>
      </c>
      <c r="D110" s="1">
        <v>5</v>
      </c>
      <c r="E110" s="1">
        <v>234.32</v>
      </c>
      <c r="F110" s="1">
        <v>1171.5999999999999</v>
      </c>
      <c r="G110" s="1">
        <v>235</v>
      </c>
      <c r="H110" s="1">
        <v>1175</v>
      </c>
      <c r="I110" s="1">
        <v>235.34</v>
      </c>
      <c r="J110" s="1">
        <v>1176.7</v>
      </c>
      <c r="K110" s="12">
        <f t="shared" si="2"/>
        <v>1174.4333333333334</v>
      </c>
    </row>
    <row r="111" spans="1:11" ht="30">
      <c r="A111" s="1">
        <v>22</v>
      </c>
      <c r="B111" s="2" t="s">
        <v>105</v>
      </c>
      <c r="C111" s="1" t="s">
        <v>130</v>
      </c>
      <c r="D111" s="1">
        <v>5</v>
      </c>
      <c r="E111" s="1">
        <v>309.08</v>
      </c>
      <c r="F111" s="1">
        <v>1545.4</v>
      </c>
      <c r="G111" s="1">
        <v>310</v>
      </c>
      <c r="H111" s="1">
        <v>1550</v>
      </c>
      <c r="I111" s="1">
        <v>310.43</v>
      </c>
      <c r="J111" s="1">
        <v>1552.15</v>
      </c>
      <c r="K111" s="12">
        <f t="shared" si="2"/>
        <v>1549.1833333333334</v>
      </c>
    </row>
    <row r="112" spans="1:11" ht="30">
      <c r="A112" s="1">
        <v>23</v>
      </c>
      <c r="B112" s="2" t="s">
        <v>42</v>
      </c>
      <c r="C112" s="1" t="s">
        <v>130</v>
      </c>
      <c r="D112" s="1">
        <v>30</v>
      </c>
      <c r="E112" s="1">
        <v>79.849999999999994</v>
      </c>
      <c r="F112" s="1">
        <v>2395.5</v>
      </c>
      <c r="G112" s="1">
        <v>80</v>
      </c>
      <c r="H112" s="1">
        <v>2400</v>
      </c>
      <c r="I112" s="1">
        <v>80.2</v>
      </c>
      <c r="J112" s="1">
        <v>2406</v>
      </c>
      <c r="K112" s="12">
        <f t="shared" si="2"/>
        <v>2400.5</v>
      </c>
    </row>
    <row r="113" spans="1:11" ht="30">
      <c r="A113" s="1">
        <v>24</v>
      </c>
      <c r="B113" s="2" t="s">
        <v>106</v>
      </c>
      <c r="C113" s="1" t="s">
        <v>130</v>
      </c>
      <c r="D113" s="1">
        <v>15</v>
      </c>
      <c r="E113" s="1">
        <v>317.24</v>
      </c>
      <c r="F113" s="1">
        <v>4758.6000000000004</v>
      </c>
      <c r="G113" s="1">
        <v>320.41000000000003</v>
      </c>
      <c r="H113" s="1">
        <v>4806.1499999999996</v>
      </c>
      <c r="I113" s="1">
        <v>323.58</v>
      </c>
      <c r="J113" s="1">
        <v>4853.7</v>
      </c>
      <c r="K113" s="12">
        <f t="shared" si="2"/>
        <v>4806.1500000000005</v>
      </c>
    </row>
    <row r="114" spans="1:11">
      <c r="A114" s="1">
        <v>25</v>
      </c>
      <c r="B114" s="2" t="s">
        <v>107</v>
      </c>
      <c r="C114" s="1" t="s">
        <v>130</v>
      </c>
      <c r="D114" s="1">
        <v>10</v>
      </c>
      <c r="E114" s="1">
        <v>116.86</v>
      </c>
      <c r="F114" s="1">
        <v>1168.5999999999999</v>
      </c>
      <c r="G114" s="1">
        <v>117</v>
      </c>
      <c r="H114" s="1">
        <v>1170</v>
      </c>
      <c r="I114" s="1">
        <v>117.37</v>
      </c>
      <c r="J114" s="1">
        <v>1173.7</v>
      </c>
      <c r="K114" s="12">
        <f t="shared" si="2"/>
        <v>1170.7666666666667</v>
      </c>
    </row>
    <row r="115" spans="1:11" ht="45">
      <c r="A115" s="1">
        <v>26</v>
      </c>
      <c r="B115" s="2" t="s">
        <v>108</v>
      </c>
      <c r="C115" s="1" t="s">
        <v>130</v>
      </c>
      <c r="D115" s="1">
        <v>2</v>
      </c>
      <c r="E115" s="1">
        <v>672.33</v>
      </c>
      <c r="F115" s="1">
        <v>1344.66</v>
      </c>
      <c r="G115" s="1">
        <v>675</v>
      </c>
      <c r="H115" s="1">
        <v>1350</v>
      </c>
      <c r="I115" s="1">
        <v>675.35</v>
      </c>
      <c r="J115" s="1">
        <v>1350.7</v>
      </c>
      <c r="K115" s="12">
        <f t="shared" si="2"/>
        <v>1348.4533333333331</v>
      </c>
    </row>
    <row r="116" spans="1:11" ht="30">
      <c r="A116" s="1">
        <v>27</v>
      </c>
      <c r="B116" s="2" t="s">
        <v>109</v>
      </c>
      <c r="C116" s="1" t="s">
        <v>130</v>
      </c>
      <c r="D116" s="1">
        <v>10</v>
      </c>
      <c r="E116" s="1">
        <v>658</v>
      </c>
      <c r="F116" s="1">
        <v>6580</v>
      </c>
      <c r="G116" s="1">
        <v>664.58</v>
      </c>
      <c r="H116" s="1">
        <v>6645.8</v>
      </c>
      <c r="I116" s="1">
        <v>671.16</v>
      </c>
      <c r="J116" s="1">
        <v>6711.6</v>
      </c>
      <c r="K116" s="12">
        <f t="shared" si="2"/>
        <v>6645.8</v>
      </c>
    </row>
    <row r="117" spans="1:11">
      <c r="A117" s="1">
        <v>28</v>
      </c>
      <c r="B117" s="2" t="s">
        <v>110</v>
      </c>
      <c r="C117" s="1" t="s">
        <v>130</v>
      </c>
      <c r="D117" s="1">
        <v>5</v>
      </c>
      <c r="E117" s="1">
        <v>259</v>
      </c>
      <c r="F117" s="1">
        <v>1295</v>
      </c>
      <c r="G117" s="1">
        <v>261.58999999999997</v>
      </c>
      <c r="H117" s="1">
        <v>1307.95</v>
      </c>
      <c r="I117" s="1">
        <v>264.18</v>
      </c>
      <c r="J117" s="1">
        <v>1320.9</v>
      </c>
      <c r="K117" s="12">
        <f t="shared" si="2"/>
        <v>1307.95</v>
      </c>
    </row>
    <row r="118" spans="1:11" ht="30">
      <c r="A118" s="1">
        <v>29</v>
      </c>
      <c r="B118" s="2" t="s">
        <v>111</v>
      </c>
      <c r="C118" s="1" t="s">
        <v>130</v>
      </c>
      <c r="D118" s="1">
        <v>2000</v>
      </c>
      <c r="E118" s="1">
        <v>32.21</v>
      </c>
      <c r="F118" s="1">
        <v>64420</v>
      </c>
      <c r="G118" s="1">
        <v>32.299999999999997</v>
      </c>
      <c r="H118" s="1">
        <v>64600</v>
      </c>
      <c r="I118" s="1">
        <v>32.340000000000003</v>
      </c>
      <c r="J118" s="1">
        <v>64680</v>
      </c>
      <c r="K118" s="12">
        <f t="shared" si="2"/>
        <v>64566.666666666664</v>
      </c>
    </row>
    <row r="119" spans="1:11" ht="30">
      <c r="A119" s="1">
        <v>30</v>
      </c>
      <c r="B119" s="2" t="s">
        <v>112</v>
      </c>
      <c r="C119" s="1" t="s">
        <v>130</v>
      </c>
      <c r="D119" s="1">
        <v>5</v>
      </c>
      <c r="E119" s="1">
        <v>18.600000000000001</v>
      </c>
      <c r="F119" s="1">
        <v>93</v>
      </c>
      <c r="G119" s="1">
        <v>18.64</v>
      </c>
      <c r="H119" s="1">
        <v>93.2</v>
      </c>
      <c r="I119" s="1">
        <v>18.68</v>
      </c>
      <c r="J119" s="1">
        <v>93.4</v>
      </c>
      <c r="K119" s="12">
        <f t="shared" si="2"/>
        <v>93.2</v>
      </c>
    </row>
    <row r="120" spans="1:11">
      <c r="A120" s="1">
        <v>31</v>
      </c>
      <c r="B120" s="2" t="s">
        <v>113</v>
      </c>
      <c r="C120" s="1" t="s">
        <v>130</v>
      </c>
      <c r="D120" s="1">
        <v>20</v>
      </c>
      <c r="E120" s="1">
        <v>25.4</v>
      </c>
      <c r="F120" s="1">
        <v>508</v>
      </c>
      <c r="G120" s="1">
        <v>25.45</v>
      </c>
      <c r="H120" s="1">
        <v>509</v>
      </c>
      <c r="I120" s="1">
        <v>25.5</v>
      </c>
      <c r="J120" s="1">
        <v>510</v>
      </c>
      <c r="K120" s="12">
        <f t="shared" si="2"/>
        <v>509</v>
      </c>
    </row>
    <row r="121" spans="1:11">
      <c r="A121" s="1">
        <v>32</v>
      </c>
      <c r="B121" s="2" t="s">
        <v>114</v>
      </c>
      <c r="C121" s="1" t="s">
        <v>130</v>
      </c>
      <c r="D121" s="1">
        <v>20</v>
      </c>
      <c r="E121" s="1">
        <v>33.78</v>
      </c>
      <c r="F121" s="1">
        <v>675.6</v>
      </c>
      <c r="G121" s="1">
        <v>33.799999999999997</v>
      </c>
      <c r="H121" s="1">
        <v>676</v>
      </c>
      <c r="I121" s="1">
        <v>33.92</v>
      </c>
      <c r="J121" s="1">
        <v>678.4</v>
      </c>
      <c r="K121" s="12">
        <f t="shared" si="2"/>
        <v>676.66666666666663</v>
      </c>
    </row>
    <row r="122" spans="1:11" ht="30">
      <c r="A122" s="1">
        <v>33</v>
      </c>
      <c r="B122" s="2" t="s">
        <v>55</v>
      </c>
      <c r="C122" s="1" t="s">
        <v>130</v>
      </c>
      <c r="D122" s="1">
        <v>30</v>
      </c>
      <c r="E122" s="1">
        <v>70.849999999999994</v>
      </c>
      <c r="F122" s="1">
        <v>2125.5</v>
      </c>
      <c r="G122" s="1">
        <v>71.099999999999994</v>
      </c>
      <c r="H122" s="1">
        <v>2133</v>
      </c>
      <c r="I122" s="1">
        <v>71.16</v>
      </c>
      <c r="J122" s="1">
        <v>2134.8000000000002</v>
      </c>
      <c r="K122" s="12">
        <f t="shared" si="2"/>
        <v>2131.1</v>
      </c>
    </row>
    <row r="123" spans="1:11" ht="30">
      <c r="A123" s="1">
        <v>34</v>
      </c>
      <c r="B123" s="2" t="s">
        <v>115</v>
      </c>
      <c r="C123" s="1" t="s">
        <v>130</v>
      </c>
      <c r="D123" s="1">
        <v>20</v>
      </c>
      <c r="E123" s="1">
        <v>68.39</v>
      </c>
      <c r="F123" s="1">
        <v>1367.8</v>
      </c>
      <c r="G123" s="1">
        <v>68.599999999999994</v>
      </c>
      <c r="H123" s="1">
        <v>1372</v>
      </c>
      <c r="I123" s="1">
        <v>68.69</v>
      </c>
      <c r="J123" s="1">
        <v>1373.8</v>
      </c>
      <c r="K123" s="12">
        <f t="shared" si="2"/>
        <v>1371.2</v>
      </c>
    </row>
    <row r="124" spans="1:11" ht="30">
      <c r="A124" s="1">
        <v>35</v>
      </c>
      <c r="B124" s="2" t="s">
        <v>59</v>
      </c>
      <c r="C124" s="1" t="s">
        <v>130</v>
      </c>
      <c r="D124" s="1">
        <v>10</v>
      </c>
      <c r="E124" s="1">
        <v>39.64</v>
      </c>
      <c r="F124" s="1">
        <v>296.39999999999998</v>
      </c>
      <c r="G124" s="1">
        <v>29.7</v>
      </c>
      <c r="H124" s="1">
        <v>297</v>
      </c>
      <c r="I124" s="1">
        <v>29.77</v>
      </c>
      <c r="J124" s="1">
        <v>297.7</v>
      </c>
      <c r="K124" s="12">
        <f t="shared" si="2"/>
        <v>297.0333333333333</v>
      </c>
    </row>
    <row r="125" spans="1:11" ht="30">
      <c r="A125" s="1">
        <v>36</v>
      </c>
      <c r="B125" s="2" t="s">
        <v>116</v>
      </c>
      <c r="C125" s="1" t="s">
        <v>130</v>
      </c>
      <c r="D125" s="1">
        <v>6</v>
      </c>
      <c r="E125" s="1">
        <v>146.37</v>
      </c>
      <c r="F125" s="1">
        <v>878.22</v>
      </c>
      <c r="G125" s="1">
        <v>146.9</v>
      </c>
      <c r="H125" s="1">
        <v>881.4</v>
      </c>
      <c r="I125" s="1">
        <v>147.01</v>
      </c>
      <c r="J125" s="1">
        <v>882.06</v>
      </c>
      <c r="K125" s="12">
        <f t="shared" si="2"/>
        <v>880.56</v>
      </c>
    </row>
    <row r="126" spans="1:11">
      <c r="A126" s="1">
        <v>37</v>
      </c>
      <c r="B126" s="2" t="s">
        <v>62</v>
      </c>
      <c r="C126" s="1" t="s">
        <v>130</v>
      </c>
      <c r="D126" s="1">
        <v>10</v>
      </c>
      <c r="E126" s="1">
        <v>210</v>
      </c>
      <c r="F126" s="1">
        <v>2100</v>
      </c>
      <c r="G126" s="1">
        <v>212.1</v>
      </c>
      <c r="H126" s="1">
        <v>2121</v>
      </c>
      <c r="I126" s="1">
        <v>214.2</v>
      </c>
      <c r="J126" s="1">
        <v>2142</v>
      </c>
      <c r="K126" s="12">
        <f t="shared" si="2"/>
        <v>2121</v>
      </c>
    </row>
    <row r="127" spans="1:11" ht="30">
      <c r="A127" s="1">
        <v>38</v>
      </c>
      <c r="B127" s="2" t="s">
        <v>63</v>
      </c>
      <c r="C127" s="1" t="s">
        <v>130</v>
      </c>
      <c r="D127" s="1">
        <v>10</v>
      </c>
      <c r="E127" s="1">
        <v>610.6</v>
      </c>
      <c r="F127" s="1">
        <v>616</v>
      </c>
      <c r="G127" s="1">
        <v>62.22</v>
      </c>
      <c r="H127" s="1">
        <v>622.20000000000005</v>
      </c>
      <c r="I127" s="1">
        <v>62.83</v>
      </c>
      <c r="J127" s="1">
        <v>628.29999999999995</v>
      </c>
      <c r="K127" s="12">
        <f t="shared" si="2"/>
        <v>622.16666666666663</v>
      </c>
    </row>
    <row r="128" spans="1:11" ht="30">
      <c r="A128" s="1">
        <v>39</v>
      </c>
      <c r="B128" s="2" t="s">
        <v>117</v>
      </c>
      <c r="C128" s="1" t="s">
        <v>130</v>
      </c>
      <c r="D128" s="1">
        <v>2</v>
      </c>
      <c r="E128" s="1">
        <v>644.69000000000005</v>
      </c>
      <c r="F128" s="1">
        <v>1289.3800000000001</v>
      </c>
      <c r="G128" s="1">
        <v>651.14</v>
      </c>
      <c r="H128" s="1">
        <v>1302.28</v>
      </c>
      <c r="I128" s="1">
        <v>657.58</v>
      </c>
      <c r="J128" s="1">
        <v>1315.16</v>
      </c>
      <c r="K128" s="12">
        <f t="shared" si="2"/>
        <v>1302.2733333333333</v>
      </c>
    </row>
    <row r="129" spans="1:11" ht="30">
      <c r="A129" s="1">
        <v>40</v>
      </c>
      <c r="B129" s="2" t="s">
        <v>118</v>
      </c>
      <c r="C129" s="1" t="s">
        <v>130</v>
      </c>
      <c r="D129" s="1">
        <v>10</v>
      </c>
      <c r="E129" s="1">
        <v>222.68</v>
      </c>
      <c r="F129" s="1">
        <v>2226.8000000000002</v>
      </c>
      <c r="G129" s="1">
        <v>223</v>
      </c>
      <c r="H129" s="1">
        <v>2230</v>
      </c>
      <c r="I129" s="1">
        <v>223.65</v>
      </c>
      <c r="J129" s="1">
        <v>2236.5</v>
      </c>
      <c r="K129" s="12">
        <f t="shared" si="2"/>
        <v>2231.1</v>
      </c>
    </row>
    <row r="130" spans="1:11">
      <c r="A130" s="1">
        <v>41</v>
      </c>
      <c r="B130" s="2" t="s">
        <v>70</v>
      </c>
      <c r="C130" s="1" t="s">
        <v>130</v>
      </c>
      <c r="D130" s="1">
        <v>20</v>
      </c>
      <c r="E130" s="1">
        <v>200.2</v>
      </c>
      <c r="F130" s="1">
        <v>4004</v>
      </c>
      <c r="G130" s="1">
        <v>202.2</v>
      </c>
      <c r="H130" s="1">
        <v>4044</v>
      </c>
      <c r="I130" s="1">
        <v>204.2</v>
      </c>
      <c r="J130" s="1">
        <v>4084</v>
      </c>
      <c r="K130" s="12">
        <f t="shared" si="2"/>
        <v>4044</v>
      </c>
    </row>
    <row r="131" spans="1:11" ht="30">
      <c r="A131" s="1">
        <v>42</v>
      </c>
      <c r="B131" s="2" t="s">
        <v>119</v>
      </c>
      <c r="C131" s="1" t="s">
        <v>130</v>
      </c>
      <c r="D131" s="1">
        <v>1</v>
      </c>
      <c r="E131" s="1">
        <v>1719.19</v>
      </c>
      <c r="F131" s="1">
        <v>1719.19</v>
      </c>
      <c r="G131" s="1">
        <v>1726</v>
      </c>
      <c r="H131" s="1">
        <v>1726</v>
      </c>
      <c r="I131" s="1">
        <v>1726.89</v>
      </c>
      <c r="J131" s="1">
        <v>1726.89</v>
      </c>
      <c r="K131" s="12">
        <f t="shared" si="2"/>
        <v>1724.0266666666666</v>
      </c>
    </row>
    <row r="132" spans="1:11" ht="30">
      <c r="A132" s="1">
        <v>43</v>
      </c>
      <c r="B132" s="2" t="s">
        <v>120</v>
      </c>
      <c r="C132" s="1" t="s">
        <v>130</v>
      </c>
      <c r="D132" s="1">
        <v>10</v>
      </c>
      <c r="E132" s="1">
        <v>29.69</v>
      </c>
      <c r="F132" s="1">
        <v>296.89999999999998</v>
      </c>
      <c r="G132" s="1">
        <v>29.7</v>
      </c>
      <c r="H132" s="1">
        <v>297</v>
      </c>
      <c r="I132" s="1">
        <v>29.82</v>
      </c>
      <c r="J132" s="1">
        <v>298.2</v>
      </c>
      <c r="K132" s="12">
        <f t="shared" si="2"/>
        <v>297.36666666666662</v>
      </c>
    </row>
    <row r="133" spans="1:11" ht="30">
      <c r="A133" s="1">
        <v>44</v>
      </c>
      <c r="B133" s="2" t="s">
        <v>121</v>
      </c>
      <c r="C133" s="1" t="s">
        <v>130</v>
      </c>
      <c r="D133" s="1">
        <v>5</v>
      </c>
      <c r="E133" s="1">
        <v>137.37</v>
      </c>
      <c r="F133" s="1">
        <v>686.85</v>
      </c>
      <c r="G133" s="1">
        <v>137.57</v>
      </c>
      <c r="H133" s="1">
        <v>687.85</v>
      </c>
      <c r="I133" s="1">
        <v>137.97</v>
      </c>
      <c r="J133" s="1">
        <v>689.85</v>
      </c>
      <c r="K133" s="12">
        <f t="shared" si="2"/>
        <v>688.18333333333339</v>
      </c>
    </row>
    <row r="134" spans="1:11">
      <c r="A134" s="1">
        <v>45</v>
      </c>
      <c r="B134" s="2" t="s">
        <v>75</v>
      </c>
      <c r="C134" s="1" t="s">
        <v>130</v>
      </c>
      <c r="D134" s="1">
        <v>5</v>
      </c>
      <c r="E134" s="1">
        <v>108.13</v>
      </c>
      <c r="F134" s="1">
        <v>540.65</v>
      </c>
      <c r="G134" s="1">
        <v>108.3</v>
      </c>
      <c r="H134" s="1">
        <v>541.5</v>
      </c>
      <c r="I134" s="1">
        <v>108.6</v>
      </c>
      <c r="J134" s="1">
        <v>543</v>
      </c>
      <c r="K134" s="12">
        <f t="shared" si="2"/>
        <v>541.7166666666667</v>
      </c>
    </row>
    <row r="135" spans="1:11">
      <c r="A135" s="1">
        <v>46</v>
      </c>
      <c r="B135" s="2" t="s">
        <v>122</v>
      </c>
      <c r="C135" s="1" t="s">
        <v>130</v>
      </c>
      <c r="D135" s="1">
        <v>10</v>
      </c>
      <c r="E135" s="1">
        <v>81.2</v>
      </c>
      <c r="F135" s="1">
        <v>812</v>
      </c>
      <c r="G135" s="1">
        <v>82.01</v>
      </c>
      <c r="H135" s="1">
        <v>820.1</v>
      </c>
      <c r="I135" s="1">
        <v>82.82</v>
      </c>
      <c r="J135" s="1">
        <v>828.2</v>
      </c>
      <c r="K135" s="12">
        <f t="shared" si="2"/>
        <v>820.1</v>
      </c>
    </row>
    <row r="136" spans="1:11" ht="30">
      <c r="A136" s="1">
        <v>47</v>
      </c>
      <c r="B136" s="2" t="s">
        <v>123</v>
      </c>
      <c r="C136" s="1" t="s">
        <v>130</v>
      </c>
      <c r="D136" s="1">
        <v>30</v>
      </c>
      <c r="E136" s="1">
        <v>11.49</v>
      </c>
      <c r="F136" s="1">
        <v>344.7</v>
      </c>
      <c r="G136" s="1">
        <v>11.52</v>
      </c>
      <c r="H136" s="1">
        <v>345.6</v>
      </c>
      <c r="I136" s="1">
        <v>11.54</v>
      </c>
      <c r="J136" s="1">
        <v>346.2</v>
      </c>
      <c r="K136" s="12">
        <f t="shared" si="2"/>
        <v>345.5</v>
      </c>
    </row>
    <row r="137" spans="1:11">
      <c r="A137" s="1">
        <v>48</v>
      </c>
      <c r="B137" s="2" t="s">
        <v>80</v>
      </c>
      <c r="C137" s="1" t="s">
        <v>130</v>
      </c>
      <c r="D137" s="1">
        <v>20</v>
      </c>
      <c r="E137" s="1">
        <v>308</v>
      </c>
      <c r="F137" s="1">
        <v>6160</v>
      </c>
      <c r="G137" s="1">
        <v>311.08</v>
      </c>
      <c r="H137" s="1">
        <v>6221.6</v>
      </c>
      <c r="I137" s="1">
        <v>314.16000000000003</v>
      </c>
      <c r="J137" s="1">
        <v>6283.2</v>
      </c>
      <c r="K137" s="12">
        <f t="shared" si="2"/>
        <v>6221.5999999999995</v>
      </c>
    </row>
    <row r="138" spans="1:11" ht="30">
      <c r="A138" s="1">
        <v>49</v>
      </c>
      <c r="B138" s="2" t="s">
        <v>124</v>
      </c>
      <c r="C138" s="1" t="s">
        <v>130</v>
      </c>
      <c r="D138" s="1">
        <v>2</v>
      </c>
      <c r="E138" s="1">
        <v>860.07</v>
      </c>
      <c r="F138" s="1">
        <v>1720.14</v>
      </c>
      <c r="G138" s="1">
        <v>863</v>
      </c>
      <c r="H138" s="1">
        <v>1726</v>
      </c>
      <c r="I138" s="1">
        <v>863.93</v>
      </c>
      <c r="J138" s="1">
        <v>1727.86</v>
      </c>
      <c r="K138" s="12">
        <f t="shared" si="2"/>
        <v>1724.6666666666667</v>
      </c>
    </row>
    <row r="139" spans="1:11">
      <c r="A139" s="1">
        <v>50</v>
      </c>
      <c r="B139" s="2" t="s">
        <v>125</v>
      </c>
      <c r="C139" s="1" t="s">
        <v>130</v>
      </c>
      <c r="D139" s="1">
        <v>6</v>
      </c>
      <c r="E139" s="1">
        <v>1091.28</v>
      </c>
      <c r="F139" s="1">
        <v>6547.68</v>
      </c>
      <c r="G139" s="1">
        <v>1095</v>
      </c>
      <c r="H139" s="1">
        <v>6570</v>
      </c>
      <c r="I139" s="1">
        <v>1096.17</v>
      </c>
      <c r="J139" s="1">
        <v>6577.02</v>
      </c>
      <c r="K139" s="12">
        <f t="shared" si="2"/>
        <v>6564.9000000000005</v>
      </c>
    </row>
    <row r="140" spans="1:11" ht="30">
      <c r="A140" s="1">
        <v>51</v>
      </c>
      <c r="B140" s="2" t="s">
        <v>83</v>
      </c>
      <c r="C140" s="1" t="s">
        <v>130</v>
      </c>
      <c r="D140" s="1">
        <v>3</v>
      </c>
      <c r="E140" s="1">
        <v>1213.51</v>
      </c>
      <c r="F140" s="1">
        <v>3640.53</v>
      </c>
      <c r="G140" s="1">
        <v>1225.6500000000001</v>
      </c>
      <c r="H140" s="1">
        <v>3676.95</v>
      </c>
      <c r="I140" s="1">
        <v>1237.78</v>
      </c>
      <c r="J140" s="1">
        <v>3713.34</v>
      </c>
      <c r="K140" s="12">
        <f t="shared" si="2"/>
        <v>3676.94</v>
      </c>
    </row>
    <row r="141" spans="1:11" ht="30">
      <c r="A141" s="1">
        <v>52</v>
      </c>
      <c r="B141" s="2" t="s">
        <v>85</v>
      </c>
      <c r="C141" s="1" t="s">
        <v>130</v>
      </c>
      <c r="D141" s="1">
        <v>50</v>
      </c>
      <c r="E141" s="1">
        <v>24.46</v>
      </c>
      <c r="F141" s="1">
        <v>1223</v>
      </c>
      <c r="G141" s="1">
        <v>24.5</v>
      </c>
      <c r="H141" s="1">
        <v>1225</v>
      </c>
      <c r="I141" s="1">
        <v>24.57</v>
      </c>
      <c r="J141" s="1">
        <v>1228.5</v>
      </c>
      <c r="K141" s="12">
        <f t="shared" si="2"/>
        <v>1225.5</v>
      </c>
    </row>
    <row r="142" spans="1:11">
      <c r="A142" s="1">
        <v>53</v>
      </c>
      <c r="B142" s="2" t="s">
        <v>87</v>
      </c>
      <c r="C142" s="1" t="s">
        <v>130</v>
      </c>
      <c r="D142" s="1">
        <v>30</v>
      </c>
      <c r="E142" s="1">
        <v>34.58</v>
      </c>
      <c r="F142" s="1">
        <v>1037.4000000000001</v>
      </c>
      <c r="G142" s="1">
        <v>35</v>
      </c>
      <c r="H142" s="1">
        <v>1050</v>
      </c>
      <c r="I142" s="1">
        <v>35.270000000000003</v>
      </c>
      <c r="J142" s="1">
        <v>1058.0999999999999</v>
      </c>
      <c r="K142" s="12">
        <f t="shared" si="2"/>
        <v>1048.5</v>
      </c>
    </row>
    <row r="143" spans="1:11">
      <c r="A143" s="1"/>
      <c r="B143" s="1"/>
      <c r="C143" s="1"/>
      <c r="D143" s="1"/>
      <c r="E143" s="1"/>
      <c r="F143" s="1">
        <v>152869.57999999999</v>
      </c>
      <c r="G143" s="1"/>
      <c r="H143" s="1">
        <v>153575.42000000001</v>
      </c>
      <c r="I143" s="1"/>
      <c r="J143" s="1">
        <v>154087.82</v>
      </c>
      <c r="K143" s="12">
        <f t="shared" si="2"/>
        <v>153510.94</v>
      </c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9" t="s">
        <v>131</v>
      </c>
      <c r="B145" s="10"/>
      <c r="C145" s="10"/>
      <c r="D145" s="10"/>
      <c r="E145" s="11"/>
      <c r="F145" s="1">
        <v>539335.92000000004</v>
      </c>
      <c r="G145" s="1"/>
      <c r="H145" s="1">
        <v>544764.80000000005</v>
      </c>
      <c r="I145" s="1"/>
      <c r="J145" s="1">
        <v>547863.26</v>
      </c>
      <c r="K145" s="12">
        <f>(F145+H145+J145)/3</f>
        <v>543987.9933333334</v>
      </c>
    </row>
  </sheetData>
  <mergeCells count="9">
    <mergeCell ref="A145:E145"/>
    <mergeCell ref="I5:J5"/>
    <mergeCell ref="G88:H88"/>
    <mergeCell ref="I88:J88"/>
    <mergeCell ref="A2:N2"/>
    <mergeCell ref="A4:N4"/>
    <mergeCell ref="E5:F5"/>
    <mergeCell ref="G5:H5"/>
    <mergeCell ref="E88:F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2020-06-11T06:49:53Z</dcterms:modified>
</cp:coreProperties>
</file>